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6"/>
  </bookViews>
  <sheets>
    <sheet name="р1" sheetId="1" r:id="rId1"/>
    <sheet name="р2" sheetId="2" r:id="rId2"/>
    <sheet name="р2.2" sheetId="3" r:id="rId3"/>
    <sheet name="р2.3" sheetId="4" r:id="rId4"/>
    <sheet name="р3" sheetId="5" r:id="rId5"/>
    <sheet name="р4" sheetId="6" r:id="rId6"/>
    <sheet name="р5" sheetId="7" r:id="rId7"/>
  </sheets>
  <definedNames/>
  <calcPr fullCalcOnLoad="1"/>
</workbook>
</file>

<file path=xl/sharedStrings.xml><?xml version="1.0" encoding="utf-8"?>
<sst xmlns="http://schemas.openxmlformats.org/spreadsheetml/2006/main" count="879" uniqueCount="460">
  <si>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</si>
  <si>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</si>
  <si>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</si>
  <si>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</si>
  <si>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</si>
  <si>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01.07.2017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</si>
  <si>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</si>
  <si>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</si>
  <si>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</si>
  <si>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</si>
  <si>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</si>
  <si>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</si>
  <si>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</si>
  <si>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</si>
  <si>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</si>
  <si>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</si>
  <si>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</si>
  <si>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</si>
  <si>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</si>
  <si>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</si>
  <si>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</si>
  <si>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</si>
  <si>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</si>
  <si>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</si>
  <si>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</si>
  <si>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</si>
  <si>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</si>
  <si>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</si>
  <si>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</si>
  <si>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</si>
  <si>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</si>
  <si>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</si>
  <si>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</si>
  <si>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</si>
  <si>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</si>
  <si>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</si>
  <si>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</si>
  <si>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</si>
  <si>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</si>
  <si>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</si>
  <si>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</si>
  <si>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</si>
  <si>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</si>
  <si>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</si>
  <si>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</si>
  <si>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</si>
  <si>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</si>
  <si>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</si>
  <si>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</si>
  <si>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</si>
  <si>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</si>
  <si>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</si>
  <si>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</si>
  <si>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</si>
  <si>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</si>
  <si>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</si>
  <si>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</si>
  <si>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</si>
  <si>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</si>
  <si>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</si>
  <si>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</si>
  <si>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</si>
  <si>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</si>
  <si>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</si>
  <si>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</si>
  <si>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</si>
  <si>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</si>
  <si>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</si>
  <si>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</si>
  <si>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</si>
  <si>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</si>
  <si>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</si>
  <si>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</si>
  <si>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</si>
  <si>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</si>
  <si>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</si>
  <si>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</si>
  <si>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</si>
  <si>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</si>
  <si>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</si>
  <si>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</si>
  <si>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</si>
  <si>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</si>
  <si>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</si>
  <si>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</si>
  <si>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</si>
  <si>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</si>
  <si>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</si>
  <si>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</si>
  <si>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</si>
  <si>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</si>
  <si>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</si>
  <si>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</si>
  <si>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</si>
  <si>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</si>
  <si>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</si>
  <si>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</si>
  <si>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</si>
  <si>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</si>
  <si>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</si>
  <si>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</si>
  <si>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</si>
  <si>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</si>
  <si>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</si>
  <si>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</si>
  <si>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</si>
  <si>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</si>
  <si>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</si>
  <si>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</si>
  <si>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</si>
  <si>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</si>
  <si>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</si>
  <si>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</si>
  <si>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</si>
  <si>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</si>
  <si>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</si>
  <si>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</si>
  <si>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</si>
  <si>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</si>
  <si>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</si>
  <si>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</si>
  <si>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</si>
  <si>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</si>
  <si>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</si>
  <si>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</si>
  <si>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</si>
  <si>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</si>
  <si>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</si>
  <si>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</si>
  <si>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</si>
  <si>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</si>
  <si>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</si>
  <si>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</si>
  <si>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</si>
  <si>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</si>
  <si>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</si>
  <si>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</si>
  <si>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</si>
  <si>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</si>
  <si>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</si>
  <si>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</si>
  <si>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</si>
  <si>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</si>
  <si>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</si>
  <si>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</si>
  <si>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</si>
  <si>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</si>
  <si>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</si>
  <si>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</si>
  <si>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</si>
  <si>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</si>
  <si>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</si>
  <si>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</si>
  <si>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</si>
  <si>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</si>
  <si>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</si>
  <si>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</si>
  <si>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</si>
  <si>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</si>
  <si>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</si>
  <si>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</si>
  <si>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</si>
  <si>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</si>
  <si>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</si>
  <si>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</si>
  <si>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</si>
  <si>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</si>
  <si>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</si>
  <si>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</si>
  <si>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</si>
  <si>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</si>
  <si>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</si>
  <si>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</si>
  <si>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</si>
  <si>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</si>
  <si>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</si>
  <si>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</si>
  <si>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</si>
  <si>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</si>
  <si>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</si>
  <si>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</si>
  <si>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</si>
  <si>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</si>
  <si>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</si>
  <si>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</si>
  <si>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</si>
  <si>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</si>
  <si>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</si>
  <si>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</si>
  <si>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</si>
  <si>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</si>
  <si>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</si>
  <si>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</si>
  <si>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</si>
  <si>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</si>
  <si>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</si>
  <si>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</si>
  <si>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</si>
  <si>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</si>
  <si>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</si>
  <si>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</si>
  <si>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</si>
  <si>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</si>
  <si>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</si>
  <si>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</si>
  <si>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</si>
  <si>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</si>
  <si>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</si>
  <si>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</si>
  <si>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</si>
  <si>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</si>
  <si>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</si>
  <si>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</si>
  <si>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</si>
  <si>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</si>
  <si>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</si>
  <si>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</si>
  <si>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</si>
  <si>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</si>
  <si>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</si>
  <si>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</si>
  <si>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</si>
  <si>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</si>
  <si>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</si>
  <si>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</si>
  <si>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</si>
  <si>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</si>
  <si>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</si>
  <si>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</si>
  <si>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</si>
  <si>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</si>
  <si>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</si>
  <si>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</si>
  <si>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</si>
  <si>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</si>
  <si>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</si>
  <si>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</si>
  <si>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</si>
  <si>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</si>
  <si>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</si>
  <si>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</si>
  <si>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</si>
  <si>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</si>
  <si>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</si>
  <si>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</si>
  <si>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</si>
  <si>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</si>
  <si>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</si>
  <si>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</si>
  <si>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</si>
  <si>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</si>
  <si>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</si>
  <si>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</si>
  <si>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</si>
  <si>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</si>
  <si>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</si>
  <si>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</si>
  <si>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</si>
  <si>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</si>
  <si>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</si>
  <si>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</si>
  <si>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</si>
  <si>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</si>
  <si>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</si>
  <si>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</si>
  <si>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</si>
  <si>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</si>
  <si>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</si>
  <si>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</si>
  <si>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</si>
  <si>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</si>
  <si>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</si>
  <si>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</si>
  <si>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</si>
  <si>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</si>
  <si>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</si>
  <si>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</si>
  <si>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</si>
  <si>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</si>
  <si>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</si>
  <si>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</si>
  <si>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</si>
  <si>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</si>
  <si>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</si>
  <si>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</si>
  <si>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</si>
  <si>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</si>
  <si>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</si>
  <si>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</si>
  <si>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</si>
  <si>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</si>
  <si>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</si>
  <si>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</si>
  <si>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</si>
  <si>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</si>
  <si>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</si>
  <si>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</si>
  <si>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</si>
  <si>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</si>
  <si>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</si>
  <si>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</si>
  <si>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</si>
  <si>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</si>
  <si>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</si>
  <si>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</si>
  <si>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</si>
  <si>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</si>
  <si>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</si>
  <si>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</si>
  <si>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</si>
  <si>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</si>
  <si>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</si>
  <si>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</si>
  <si>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</si>
  <si>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</si>
  <si>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</si>
  <si>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</si>
  <si>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</si>
  <si>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</si>
  <si>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</si>
  <si>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</si>
  <si>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</si>
  <si>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</si>
  <si>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</si>
  <si>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</si>
  <si>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</si>
  <si>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</si>
  <si>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</si>
  <si>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</si>
  <si>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</si>
  <si>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</si>
  <si>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</si>
  <si>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</si>
  <si>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</si>
  <si>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</si>
  <si>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</si>
  <si>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</si>
  <si>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</si>
  <si>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</si>
  <si>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</si>
  <si>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</si>
  <si>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</si>
  <si>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</si>
  <si>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</si>
  <si>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</si>
  <si>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</si>
  <si>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</si>
  <si>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</si>
  <si>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</si>
  <si>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</si>
  <si>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</si>
  <si>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</si>
  <si>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</si>
  <si>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</si>
  <si>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</si>
  <si>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</si>
  <si>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</si>
  <si>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</si>
  <si>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</si>
  <si>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</si>
  <si>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</si>
  <si>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</si>
  <si>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</si>
  <si>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</si>
  <si>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</si>
  <si>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</si>
  <si>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</si>
  <si>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</si>
  <si>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</si>
  <si>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</si>
  <si>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</si>
  <si>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</si>
  <si>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</si>
  <si>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</si>
  <si>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</si>
  <si>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</si>
  <si>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</si>
  <si>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</si>
  <si>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</si>
  <si>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</si>
  <si>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</si>
  <si>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</si>
  <si>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</si>
  <si>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</si>
  <si>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</si>
  <si>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</si>
  <si>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</si>
  <si>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</si>
  <si>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</si>
  <si>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</si>
  <si>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</si>
  <si>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</si>
  <si>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</si>
  <si>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</si>
  <si>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</si>
  <si>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</si>
  <si>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</si>
  <si>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</si>
  <si>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</si>
  <si>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</si>
  <si>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</si>
  <si>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</si>
  <si>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</si>
  <si>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</si>
  <si>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</si>
  <si>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</si>
  <si>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</si>
  <si>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</si>
  <si>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</si>
  <si>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</si>
  <si>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</si>
  <si>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</si>
  <si>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</si>
  <si>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</si>
  <si>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</si>
  <si>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</si>
  <si>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</si>
  <si>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</si>
  <si>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</si>
  <si>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</si>
  <si>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</si>
  <si>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</si>
  <si>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</si>
  <si>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</si>
  <si>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</si>
  <si>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</si>
  <si>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</si>
  <si>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</si>
  <si>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</si>
  <si>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</si>
  <si>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</si>
  <si>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</si>
  <si>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</si>
  <si>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</si>
  <si>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</si>
  <si>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</si>
  <si>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</si>
  <si>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</si>
  <si>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</si>
  <si>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</si>
  <si>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</si>
  <si>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</si>
  <si>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</si>
  <si>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</si>
  <si>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</si>
  <si>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</si>
  <si>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</si>
  <si>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</si>
  <si>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</si>
  <si>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</si>
  <si>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</si>
  <si>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</si>
  <si>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</si>
  <si>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</si>
  <si>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12:30;28.07.2017</t>
  </si>
  <si>
    <t>Ф.И.О.    исполнителя   Черней Р. Н.</t>
  </si>
  <si>
    <t>Управление</t>
  </si>
  <si>
    <t>И. о. руководителя налогового органа ________________Иванов Михаил Николаевич  </t>
  </si>
  <si>
    <t>телефон исполнителя  (14)1298</t>
  </si>
  <si>
    <t>СЗ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</si>
</sst>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0" fontId="19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 indent="2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left" wrapText="1" indent="2"/>
    </xf>
    <xf numFmtId="49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 indent="2"/>
    </xf>
    <xf numFmtId="49" fontId="2" fillId="36" borderId="10" xfId="0" applyNumberFormat="1" applyFont="1" applyFill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2" fillId="37" borderId="10" xfId="0" applyFont="1" applyFill="1" applyBorder="1" applyAlignment="1">
      <alignment horizontal="left" wrapText="1" indent="2"/>
    </xf>
    <xf numFmtId="49" fontId="2" fillId="37" borderId="10" xfId="0" applyNumberFormat="1" applyFont="1" applyFill="1" applyBorder="1" applyAlignment="1">
      <alignment horizontal="left" wrapText="1"/>
    </xf>
    <xf numFmtId="3" fontId="2" fillId="37" borderId="10" xfId="0" applyNumberFormat="1" applyFont="1" applyFill="1" applyBorder="1" applyAlignment="1">
      <alignment horizontal="right" wrapText="1"/>
    </xf>
    <xf numFmtId="0" fontId="0" fillId="37" borderId="0" xfId="0" applyFill="1" applyAlignment="1">
      <alignment/>
    </xf>
    <xf numFmtId="0" fontId="2" fillId="37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left" wrapText="1"/>
    </xf>
    <xf numFmtId="3" fontId="2" fillId="38" borderId="10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8">
      <selection activeCell="B43" sqref="B4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4" t="s">
        <v>456</v>
      </c>
      <c r="B23" s="14" t="s">
        <v>17</v>
      </c>
      <c r="C23" s="14" t="s">
        <v>18</v>
      </c>
      <c r="D23" s="17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4" customFormat="1" ht="15">
      <c r="A24" s="15"/>
      <c r="B24" s="15"/>
      <c r="C24" s="15"/>
      <c r="D24" s="17" t="s">
        <v>20</v>
      </c>
      <c r="E24" s="18"/>
      <c r="F24" s="18"/>
      <c r="G24" s="18"/>
      <c r="H24" s="18"/>
      <c r="I24" s="18"/>
      <c r="J24" s="18"/>
      <c r="K24" s="19"/>
      <c r="L24" s="14" t="s">
        <v>21</v>
      </c>
      <c r="M24" s="14" t="s">
        <v>22</v>
      </c>
      <c r="N24" s="14" t="s">
        <v>23</v>
      </c>
      <c r="O24" s="14" t="s">
        <v>24</v>
      </c>
      <c r="P24" s="14" t="s">
        <v>25</v>
      </c>
      <c r="Q24" s="14" t="s">
        <v>26</v>
      </c>
      <c r="R24" s="14" t="s">
        <v>27</v>
      </c>
    </row>
    <row r="25" spans="1:18" s="4" customFormat="1" ht="15">
      <c r="A25" s="15"/>
      <c r="B25" s="15"/>
      <c r="C25" s="15"/>
      <c r="D25" s="14" t="s">
        <v>18</v>
      </c>
      <c r="E25" s="17" t="s">
        <v>28</v>
      </c>
      <c r="F25" s="18"/>
      <c r="G25" s="18"/>
      <c r="H25" s="18"/>
      <c r="I25" s="18"/>
      <c r="J25" s="18"/>
      <c r="K25" s="19"/>
      <c r="L25" s="15"/>
      <c r="M25" s="15"/>
      <c r="N25" s="15"/>
      <c r="O25" s="15"/>
      <c r="P25" s="15"/>
      <c r="Q25" s="15"/>
      <c r="R25" s="15"/>
    </row>
    <row r="26" spans="1:18" s="4" customFormat="1" ht="102" customHeight="1">
      <c r="A26" s="15"/>
      <c r="B26" s="15"/>
      <c r="C26" s="15"/>
      <c r="D26" s="15"/>
      <c r="E26" s="17" t="s">
        <v>29</v>
      </c>
      <c r="F26" s="19"/>
      <c r="G26" s="14" t="s">
        <v>30</v>
      </c>
      <c r="H26" s="14" t="s">
        <v>31</v>
      </c>
      <c r="I26" s="14" t="s">
        <v>32</v>
      </c>
      <c r="J26" s="14" t="s">
        <v>33</v>
      </c>
      <c r="K26" s="14" t="s">
        <v>34</v>
      </c>
      <c r="L26" s="15"/>
      <c r="M26" s="15"/>
      <c r="N26" s="15"/>
      <c r="O26" s="15"/>
      <c r="P26" s="15"/>
      <c r="Q26" s="15"/>
      <c r="R26" s="15"/>
    </row>
    <row r="27" spans="1:18" s="4" customFormat="1" ht="51">
      <c r="A27" s="16"/>
      <c r="B27" s="16"/>
      <c r="C27" s="16"/>
      <c r="D27" s="16"/>
      <c r="E27" s="5" t="s">
        <v>18</v>
      </c>
      <c r="F27" s="5" t="s">
        <v>35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9319227</v>
      </c>
      <c r="D29" s="8">
        <v>4292529</v>
      </c>
      <c r="E29" s="8">
        <v>527888</v>
      </c>
      <c r="F29" s="8">
        <v>59515</v>
      </c>
      <c r="G29" s="8">
        <v>2686638</v>
      </c>
      <c r="H29" s="8">
        <v>2686632</v>
      </c>
      <c r="I29" s="8">
        <v>321650</v>
      </c>
      <c r="J29" s="8">
        <v>320590</v>
      </c>
      <c r="K29" s="8">
        <v>756353</v>
      </c>
      <c r="L29" s="8">
        <v>875069</v>
      </c>
      <c r="M29" s="8">
        <v>426453</v>
      </c>
      <c r="N29" s="8">
        <v>676740</v>
      </c>
      <c r="O29" s="8">
        <v>45607</v>
      </c>
      <c r="P29" s="8">
        <v>33023</v>
      </c>
      <c r="Q29" s="8">
        <v>19328</v>
      </c>
      <c r="R29" s="8">
        <v>2983501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7186797</v>
      </c>
      <c r="D31" s="8">
        <v>3388773</v>
      </c>
      <c r="E31" s="8">
        <v>392472</v>
      </c>
      <c r="F31" s="8">
        <v>42898</v>
      </c>
      <c r="G31" s="8">
        <v>2167700</v>
      </c>
      <c r="H31" s="8">
        <v>2167700</v>
      </c>
      <c r="I31" s="8">
        <v>284877</v>
      </c>
      <c r="J31" s="8">
        <v>283999</v>
      </c>
      <c r="K31" s="8">
        <v>543724</v>
      </c>
      <c r="L31" s="8">
        <v>684769</v>
      </c>
      <c r="M31" s="8">
        <v>337362</v>
      </c>
      <c r="N31" s="8">
        <v>489344</v>
      </c>
      <c r="O31" s="8">
        <v>17331</v>
      </c>
      <c r="P31" s="8">
        <v>12666</v>
      </c>
      <c r="Q31" s="8">
        <v>5305</v>
      </c>
      <c r="R31" s="8">
        <v>2263913</v>
      </c>
    </row>
    <row r="32" spans="1:18" ht="39">
      <c r="A32" s="9" t="s">
        <v>59</v>
      </c>
      <c r="B32" s="7" t="s">
        <v>60</v>
      </c>
      <c r="C32" s="8">
        <v>1559624</v>
      </c>
      <c r="D32" s="8">
        <v>563139</v>
      </c>
      <c r="E32" s="8">
        <v>135392</v>
      </c>
      <c r="F32" s="8">
        <v>13869</v>
      </c>
      <c r="G32" s="8">
        <v>374076</v>
      </c>
      <c r="H32" s="8">
        <v>374076</v>
      </c>
      <c r="I32" s="8">
        <v>31</v>
      </c>
      <c r="J32" s="8">
        <v>0</v>
      </c>
      <c r="K32" s="8">
        <v>53640</v>
      </c>
      <c r="L32" s="8">
        <v>2934</v>
      </c>
      <c r="M32" s="8">
        <v>930</v>
      </c>
      <c r="N32" s="8">
        <v>97503</v>
      </c>
      <c r="O32" s="8">
        <v>6702</v>
      </c>
      <c r="P32" s="8">
        <v>5364</v>
      </c>
      <c r="Q32" s="8">
        <v>2246</v>
      </c>
      <c r="R32" s="8">
        <v>886170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1442879</v>
      </c>
      <c r="D34" s="8">
        <v>1356248</v>
      </c>
      <c r="E34" s="8">
        <v>282042</v>
      </c>
      <c r="F34" s="8">
        <v>29365</v>
      </c>
      <c r="G34" s="8">
        <v>706457</v>
      </c>
      <c r="H34" s="8">
        <v>706457</v>
      </c>
      <c r="I34" s="8">
        <v>38</v>
      </c>
      <c r="J34" s="8">
        <v>32</v>
      </c>
      <c r="K34" s="8">
        <v>367711</v>
      </c>
      <c r="L34" s="8">
        <v>3809</v>
      </c>
      <c r="M34" s="8">
        <v>2215</v>
      </c>
      <c r="N34" s="8">
        <v>56609</v>
      </c>
      <c r="O34" s="8">
        <v>15667</v>
      </c>
      <c r="P34" s="8">
        <v>14120</v>
      </c>
      <c r="Q34" s="8">
        <v>0</v>
      </c>
      <c r="R34" s="8">
        <v>8331</v>
      </c>
    </row>
    <row r="35" spans="1:18" ht="39">
      <c r="A35" s="9" t="s">
        <v>64</v>
      </c>
      <c r="B35" s="7" t="s">
        <v>65</v>
      </c>
      <c r="C35" s="8">
        <v>807241</v>
      </c>
      <c r="D35" s="8">
        <v>420104</v>
      </c>
      <c r="E35" s="8">
        <v>16771</v>
      </c>
      <c r="F35" s="8">
        <v>1614</v>
      </c>
      <c r="G35" s="8">
        <v>337704</v>
      </c>
      <c r="H35" s="8">
        <v>337704</v>
      </c>
      <c r="I35" s="8">
        <v>11666</v>
      </c>
      <c r="J35" s="8">
        <v>11664</v>
      </c>
      <c r="K35" s="8">
        <v>53963</v>
      </c>
      <c r="L35" s="8">
        <v>103942</v>
      </c>
      <c r="M35" s="8">
        <v>6655</v>
      </c>
      <c r="N35" s="8">
        <v>8865</v>
      </c>
      <c r="O35" s="8">
        <v>976</v>
      </c>
      <c r="P35" s="8">
        <v>824</v>
      </c>
      <c r="Q35" s="8">
        <v>0</v>
      </c>
      <c r="R35" s="8">
        <v>266699</v>
      </c>
    </row>
    <row r="36" spans="1:18" ht="26.25">
      <c r="A36" s="6" t="s">
        <v>66</v>
      </c>
      <c r="B36" s="7" t="s">
        <v>67</v>
      </c>
      <c r="C36" s="8">
        <v>2132430</v>
      </c>
      <c r="D36" s="8">
        <v>903756</v>
      </c>
      <c r="E36" s="8">
        <v>135416</v>
      </c>
      <c r="F36" s="8">
        <v>16617</v>
      </c>
      <c r="G36" s="8">
        <v>518938</v>
      </c>
      <c r="H36" s="8">
        <v>518932</v>
      </c>
      <c r="I36" s="8">
        <v>36773</v>
      </c>
      <c r="J36" s="8">
        <v>36591</v>
      </c>
      <c r="K36" s="8">
        <v>212629</v>
      </c>
      <c r="L36" s="8">
        <v>190300</v>
      </c>
      <c r="M36" s="8">
        <v>89091</v>
      </c>
      <c r="N36" s="8">
        <v>187396</v>
      </c>
      <c r="O36" s="8">
        <v>28276</v>
      </c>
      <c r="P36" s="8">
        <v>20357</v>
      </c>
      <c r="Q36" s="8">
        <v>14023</v>
      </c>
      <c r="R36" s="8">
        <v>719588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1969236</v>
      </c>
      <c r="D38" s="8">
        <v>769844</v>
      </c>
      <c r="E38" s="8">
        <v>117734</v>
      </c>
      <c r="F38" s="8">
        <v>14054</v>
      </c>
      <c r="G38" s="8">
        <v>433816</v>
      </c>
      <c r="H38" s="8">
        <v>433810</v>
      </c>
      <c r="I38" s="8">
        <v>34982</v>
      </c>
      <c r="J38" s="8">
        <v>34806</v>
      </c>
      <c r="K38" s="8">
        <v>183312</v>
      </c>
      <c r="L38" s="8">
        <v>188503</v>
      </c>
      <c r="M38" s="8">
        <v>88072</v>
      </c>
      <c r="N38" s="8">
        <v>166315</v>
      </c>
      <c r="O38" s="8">
        <v>26994</v>
      </c>
      <c r="P38" s="8">
        <v>19442</v>
      </c>
      <c r="Q38" s="8">
        <v>13908</v>
      </c>
      <c r="R38" s="8">
        <v>715600</v>
      </c>
    </row>
    <row r="39" spans="1:18" ht="15">
      <c r="A39" s="9" t="s">
        <v>70</v>
      </c>
      <c r="B39" s="7" t="s">
        <v>71</v>
      </c>
      <c r="C39" s="8">
        <v>163194</v>
      </c>
      <c r="D39" s="8">
        <v>133912</v>
      </c>
      <c r="E39" s="8">
        <v>17682</v>
      </c>
      <c r="F39" s="8">
        <v>2563</v>
      </c>
      <c r="G39" s="8">
        <v>85122</v>
      </c>
      <c r="H39" s="8">
        <v>85122</v>
      </c>
      <c r="I39" s="8">
        <v>1791</v>
      </c>
      <c r="J39" s="8">
        <v>1785</v>
      </c>
      <c r="K39" s="8">
        <v>29317</v>
      </c>
      <c r="L39" s="8">
        <v>1797</v>
      </c>
      <c r="M39" s="8">
        <v>1019</v>
      </c>
      <c r="N39" s="8">
        <v>21081</v>
      </c>
      <c r="O39" s="8">
        <v>1282</v>
      </c>
      <c r="P39" s="8">
        <v>915</v>
      </c>
      <c r="Q39" s="8">
        <v>115</v>
      </c>
      <c r="R39" s="8">
        <v>3988</v>
      </c>
    </row>
    <row r="40" spans="1:18" ht="51.75">
      <c r="A40" s="6" t="s">
        <v>72</v>
      </c>
      <c r="B40" s="7" t="s">
        <v>73</v>
      </c>
      <c r="C40" s="8">
        <v>745551</v>
      </c>
      <c r="D40" s="8">
        <v>335272</v>
      </c>
      <c r="E40" s="8">
        <v>51655</v>
      </c>
      <c r="F40" s="8">
        <v>5934</v>
      </c>
      <c r="G40" s="8">
        <v>233806</v>
      </c>
      <c r="H40" s="8">
        <v>233806</v>
      </c>
      <c r="I40" s="8">
        <v>80</v>
      </c>
      <c r="J40" s="8">
        <v>1</v>
      </c>
      <c r="K40" s="8">
        <v>49731</v>
      </c>
      <c r="L40" s="8">
        <v>3144</v>
      </c>
      <c r="M40" s="8">
        <v>575</v>
      </c>
      <c r="N40" s="8">
        <v>83902</v>
      </c>
      <c r="O40" s="8">
        <v>9244</v>
      </c>
      <c r="P40" s="8">
        <v>7353</v>
      </c>
      <c r="Q40" s="8">
        <v>3753</v>
      </c>
      <c r="R40" s="8">
        <v>309661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2702802</v>
      </c>
      <c r="D42" s="8">
        <v>1352200</v>
      </c>
      <c r="E42" s="8">
        <v>197816</v>
      </c>
      <c r="F42" s="8">
        <v>21572</v>
      </c>
      <c r="G42" s="8">
        <v>746405</v>
      </c>
      <c r="H42" s="8">
        <v>746399</v>
      </c>
      <c r="I42" s="8">
        <v>80783</v>
      </c>
      <c r="J42" s="8">
        <v>80494</v>
      </c>
      <c r="K42" s="8">
        <v>327196</v>
      </c>
      <c r="L42" s="8">
        <v>57202</v>
      </c>
      <c r="M42" s="8">
        <v>8301</v>
      </c>
      <c r="N42" s="8">
        <v>210704</v>
      </c>
      <c r="O42" s="8">
        <v>39029</v>
      </c>
      <c r="P42" s="8">
        <v>30017</v>
      </c>
      <c r="Q42" s="8">
        <v>13873</v>
      </c>
      <c r="R42" s="8">
        <v>1021493</v>
      </c>
    </row>
    <row r="43" spans="1:18" ht="51.75">
      <c r="A43" s="9" t="s">
        <v>75</v>
      </c>
      <c r="B43" s="7" t="s">
        <v>76</v>
      </c>
      <c r="C43" s="8">
        <v>357213</v>
      </c>
      <c r="D43" s="8">
        <v>175151</v>
      </c>
      <c r="E43" s="8">
        <v>12463</v>
      </c>
      <c r="F43" s="8">
        <v>1136</v>
      </c>
      <c r="G43" s="8">
        <v>124915</v>
      </c>
      <c r="H43" s="8">
        <v>124915</v>
      </c>
      <c r="I43" s="8">
        <v>4768</v>
      </c>
      <c r="J43" s="8">
        <v>4756</v>
      </c>
      <c r="K43" s="8">
        <v>33005</v>
      </c>
      <c r="L43" s="8">
        <v>25138</v>
      </c>
      <c r="M43" s="8">
        <v>1371</v>
      </c>
      <c r="N43" s="8">
        <v>3596</v>
      </c>
      <c r="O43" s="8">
        <v>6591</v>
      </c>
      <c r="P43" s="8">
        <v>6116</v>
      </c>
      <c r="Q43" s="8">
        <v>61</v>
      </c>
      <c r="R43" s="8">
        <v>145305</v>
      </c>
    </row>
    <row r="44" spans="1:18" ht="26.25">
      <c r="A44" s="6" t="s">
        <v>77</v>
      </c>
      <c r="B44" s="7" t="s">
        <v>78</v>
      </c>
      <c r="C44" s="8">
        <v>40157</v>
      </c>
      <c r="D44" s="8">
        <v>38456</v>
      </c>
      <c r="E44" s="8">
        <v>10543</v>
      </c>
      <c r="F44" s="8">
        <v>2507</v>
      </c>
      <c r="G44" s="8">
        <v>27904</v>
      </c>
      <c r="H44" s="8">
        <v>27904</v>
      </c>
      <c r="I44" s="8">
        <v>0</v>
      </c>
      <c r="J44" s="8">
        <v>0</v>
      </c>
      <c r="K44" s="8">
        <v>9</v>
      </c>
      <c r="L44" s="8">
        <v>644</v>
      </c>
      <c r="M44" s="8">
        <v>1</v>
      </c>
      <c r="N44" s="8">
        <v>0</v>
      </c>
      <c r="O44" s="8">
        <v>193</v>
      </c>
      <c r="P44" s="8">
        <v>107</v>
      </c>
      <c r="Q44" s="8">
        <v>860</v>
      </c>
      <c r="R44" s="8">
        <v>3</v>
      </c>
    </row>
    <row r="45" spans="1:18" ht="15">
      <c r="A45" s="6" t="s">
        <v>79</v>
      </c>
      <c r="B45" s="7" t="s">
        <v>80</v>
      </c>
      <c r="C45" s="8">
        <v>28426351</v>
      </c>
      <c r="D45" s="8">
        <v>13729384</v>
      </c>
      <c r="E45" s="8">
        <v>1897874</v>
      </c>
      <c r="F45" s="8">
        <v>211644</v>
      </c>
      <c r="G45" s="8">
        <v>8443481</v>
      </c>
      <c r="H45" s="8">
        <v>8443457</v>
      </c>
      <c r="I45" s="8">
        <v>777439</v>
      </c>
      <c r="J45" s="8">
        <v>774718</v>
      </c>
      <c r="K45" s="8">
        <v>2610590</v>
      </c>
      <c r="L45" s="8">
        <v>2137251</v>
      </c>
      <c r="M45" s="8">
        <v>962045</v>
      </c>
      <c r="N45" s="8">
        <v>2002055</v>
      </c>
      <c r="O45" s="8">
        <v>197892</v>
      </c>
      <c r="P45" s="8">
        <v>150304</v>
      </c>
      <c r="Q45" s="8">
        <v>73472</v>
      </c>
      <c r="R45" s="8">
        <v>9324252</v>
      </c>
    </row>
    <row r="46" s="2" customFormat="1" ht="15">
      <c r="A46" s="3"/>
    </row>
    <row r="47" spans="2:18" ht="15">
      <c r="B47" s="13" t="s">
        <v>459</v>
      </c>
      <c r="C47" s="12">
        <f>C29+C35+C43+'р2'!C11+'р2'!C26+'р2'!C35+'р2'!C41+'р2'!C55+'р2'!C61</f>
        <v>16695196</v>
      </c>
      <c r="D47" s="12">
        <f>D29+D35+D43+'р2'!D11+'р2'!D26+'р2'!D35+'р2'!D41+'р2'!D55+'р2'!D61</f>
        <v>8801926</v>
      </c>
      <c r="E47" s="12">
        <f>E29+E35+E43+'р2'!E11+'р2'!E26+'р2'!E35+'р2'!E41+'р2'!E55+'р2'!E61</f>
        <v>1275454</v>
      </c>
      <c r="F47" s="12">
        <f>F29+F35+F43+'р2'!F11+'р2'!F26+'р2'!F35+'р2'!F41+'р2'!F55+'р2'!F61</f>
        <v>129100</v>
      </c>
      <c r="G47" s="12">
        <f>G29+G35+G43+'р2'!G11+'р2'!G26+'р2'!G35+'р2'!G41+'р2'!G55+'р2'!G61</f>
        <v>5561974</v>
      </c>
      <c r="H47" s="12">
        <f>H29+H35+H43+'р2'!H11+'р2'!H26+'р2'!H35+'р2'!H41+'р2'!H55+'р2'!H61</f>
        <v>5561968</v>
      </c>
      <c r="I47" s="12">
        <f>I29+I35+I43+'р2'!I11+'р2'!I26+'р2'!I35+'р2'!I41+'р2'!I55+'р2'!I61</f>
        <v>569365</v>
      </c>
      <c r="J47" s="12">
        <f>J29+J35+J43+'р2'!J11+'р2'!J26+'р2'!J35+'р2'!J41+'р2'!J55+'р2'!J61</f>
        <v>567628</v>
      </c>
      <c r="K47" s="12">
        <f>K29+K35+K43+'р2'!K11+'р2'!K26+'р2'!K35+'р2'!K41+'р2'!K55+'р2'!K61</f>
        <v>1395133</v>
      </c>
      <c r="L47" s="12">
        <f>L29+L35+L43+'р2'!L11+'р2'!L26+'р2'!L35+'р2'!L41+'р2'!L55+'р2'!L61</f>
        <v>1217320</v>
      </c>
      <c r="M47" s="12">
        <f>M29+M35+M43+'р2'!M11+'р2'!M26+'р2'!M35+'р2'!M41+'р2'!M55+'р2'!M61</f>
        <v>458515</v>
      </c>
      <c r="N47" s="12">
        <f>N29+N35+N43+'р2'!N11+'р2'!N26+'р2'!N35+'р2'!N41+'р2'!N55+'р2'!N61</f>
        <v>842719</v>
      </c>
      <c r="O47" s="12">
        <f>O29+O35+O43+'р2'!O11+'р2'!O26+'р2'!O35+'р2'!O41+'р2'!O55+'р2'!O61</f>
        <v>122803</v>
      </c>
      <c r="P47" s="12">
        <f>P29+P35+P43+'р2'!P11+'р2'!P26+'р2'!P35+'р2'!P41+'р2'!P55+'р2'!P61</f>
        <v>96949</v>
      </c>
      <c r="Q47" s="12">
        <f>Q29+Q35+Q43+'р2'!Q11+'р2'!Q26+'р2'!Q35+'р2'!Q41+'р2'!Q55+'р2'!Q61</f>
        <v>44603</v>
      </c>
      <c r="R47" s="12">
        <f>R29+R35+R43+'р2'!R11+'р2'!R26+'р2'!R35+'р2'!R41+'р2'!R55+'р2'!R61</f>
        <v>5207310</v>
      </c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A19">
      <selection activeCell="A61" sqref="A61:IV6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81</v>
      </c>
    </row>
    <row r="3" s="2" customFormat="1" ht="15">
      <c r="A3" s="3" t="s">
        <v>82</v>
      </c>
    </row>
    <row r="4" s="2" customFormat="1" ht="15">
      <c r="A4" s="3" t="s">
        <v>83</v>
      </c>
    </row>
    <row r="5" spans="1:18" s="4" customFormat="1" ht="15">
      <c r="A5" s="14" t="s">
        <v>16</v>
      </c>
      <c r="B5" s="14" t="s">
        <v>17</v>
      </c>
      <c r="C5" s="14" t="s">
        <v>18</v>
      </c>
      <c r="D5" s="17" t="s">
        <v>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4" customFormat="1" ht="15">
      <c r="A6" s="15"/>
      <c r="B6" s="15"/>
      <c r="C6" s="15"/>
      <c r="D6" s="17" t="s">
        <v>20</v>
      </c>
      <c r="E6" s="18"/>
      <c r="F6" s="18"/>
      <c r="G6" s="18"/>
      <c r="H6" s="18"/>
      <c r="I6" s="18"/>
      <c r="J6" s="18"/>
      <c r="K6" s="19"/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4" t="s">
        <v>27</v>
      </c>
    </row>
    <row r="7" spans="1:18" s="4" customFormat="1" ht="15">
      <c r="A7" s="15"/>
      <c r="B7" s="15"/>
      <c r="C7" s="15"/>
      <c r="D7" s="14" t="s">
        <v>18</v>
      </c>
      <c r="E7" s="17" t="s">
        <v>28</v>
      </c>
      <c r="F7" s="18"/>
      <c r="G7" s="18"/>
      <c r="H7" s="18"/>
      <c r="I7" s="18"/>
      <c r="J7" s="18"/>
      <c r="K7" s="19"/>
      <c r="L7" s="15"/>
      <c r="M7" s="15"/>
      <c r="N7" s="15"/>
      <c r="O7" s="15"/>
      <c r="P7" s="15"/>
      <c r="Q7" s="15"/>
      <c r="R7" s="15"/>
    </row>
    <row r="8" spans="1:18" s="4" customFormat="1" ht="102" customHeight="1">
      <c r="A8" s="15"/>
      <c r="B8" s="15"/>
      <c r="C8" s="15"/>
      <c r="D8" s="15"/>
      <c r="E8" s="17" t="s">
        <v>29</v>
      </c>
      <c r="F8" s="19"/>
      <c r="G8" s="14" t="s">
        <v>30</v>
      </c>
      <c r="H8" s="14" t="s">
        <v>84</v>
      </c>
      <c r="I8" s="14" t="s">
        <v>32</v>
      </c>
      <c r="J8" s="14" t="s">
        <v>85</v>
      </c>
      <c r="K8" s="14" t="s">
        <v>34</v>
      </c>
      <c r="L8" s="15"/>
      <c r="M8" s="15"/>
      <c r="N8" s="15"/>
      <c r="O8" s="15"/>
      <c r="P8" s="15"/>
      <c r="Q8" s="15"/>
      <c r="R8" s="15"/>
    </row>
    <row r="9" spans="1:18" s="4" customFormat="1" ht="51">
      <c r="A9" s="16"/>
      <c r="B9" s="16"/>
      <c r="C9" s="16"/>
      <c r="D9" s="16"/>
      <c r="E9" s="5" t="s">
        <v>86</v>
      </c>
      <c r="F9" s="5" t="s">
        <v>35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6" t="s">
        <v>36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43</v>
      </c>
      <c r="I10" s="7" t="s">
        <v>44</v>
      </c>
      <c r="J10" s="7" t="s">
        <v>45</v>
      </c>
      <c r="K10" s="7" t="s">
        <v>46</v>
      </c>
      <c r="L10" s="7" t="s">
        <v>47</v>
      </c>
      <c r="M10" s="7" t="s">
        <v>48</v>
      </c>
      <c r="N10" s="7" t="s">
        <v>49</v>
      </c>
      <c r="O10" s="7" t="s">
        <v>50</v>
      </c>
      <c r="P10" s="7" t="s">
        <v>51</v>
      </c>
      <c r="Q10" s="7" t="s">
        <v>52</v>
      </c>
      <c r="R10" s="7" t="s">
        <v>53</v>
      </c>
    </row>
    <row r="11" spans="1:18" ht="15">
      <c r="A11" s="6" t="s">
        <v>87</v>
      </c>
      <c r="B11" s="7" t="s">
        <v>88</v>
      </c>
      <c r="C11" s="8">
        <v>2972278</v>
      </c>
      <c r="D11" s="8">
        <v>1920920</v>
      </c>
      <c r="E11" s="8">
        <v>410753</v>
      </c>
      <c r="F11" s="8">
        <v>39500</v>
      </c>
      <c r="G11" s="8">
        <v>1183155</v>
      </c>
      <c r="H11" s="8">
        <v>1183155</v>
      </c>
      <c r="I11" s="8">
        <v>143802</v>
      </c>
      <c r="J11" s="8">
        <v>143312</v>
      </c>
      <c r="K11" s="8">
        <v>183210</v>
      </c>
      <c r="L11" s="8">
        <v>74909</v>
      </c>
      <c r="M11" s="8">
        <v>4422</v>
      </c>
      <c r="N11" s="8">
        <v>82228</v>
      </c>
      <c r="O11" s="8">
        <v>3616</v>
      </c>
      <c r="P11" s="8">
        <v>2990</v>
      </c>
      <c r="Q11" s="8">
        <v>13231</v>
      </c>
      <c r="R11" s="8">
        <v>872952</v>
      </c>
    </row>
    <row r="12" spans="1:18" ht="15">
      <c r="A12" s="6" t="s">
        <v>56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89</v>
      </c>
      <c r="B13" s="7" t="s">
        <v>90</v>
      </c>
      <c r="C13" s="8">
        <v>17285</v>
      </c>
      <c r="D13" s="8">
        <v>445</v>
      </c>
      <c r="E13" s="8">
        <v>3</v>
      </c>
      <c r="F13" s="8">
        <v>1</v>
      </c>
      <c r="G13" s="8">
        <v>151</v>
      </c>
      <c r="H13" s="8">
        <v>151</v>
      </c>
      <c r="I13" s="8">
        <v>0</v>
      </c>
      <c r="J13" s="8">
        <v>0</v>
      </c>
      <c r="K13" s="8">
        <v>291</v>
      </c>
      <c r="L13" s="8">
        <v>193</v>
      </c>
      <c r="M13" s="8">
        <v>112</v>
      </c>
      <c r="N13" s="8">
        <v>11</v>
      </c>
      <c r="O13" s="8">
        <v>2251</v>
      </c>
      <c r="P13" s="8">
        <v>1871</v>
      </c>
      <c r="Q13" s="8">
        <v>13058</v>
      </c>
      <c r="R13" s="8">
        <v>1215</v>
      </c>
    </row>
    <row r="14" spans="1:18" ht="26.25">
      <c r="A14" s="9" t="s">
        <v>91</v>
      </c>
      <c r="B14" s="7" t="s">
        <v>92</v>
      </c>
      <c r="C14" s="8">
        <v>555279</v>
      </c>
      <c r="D14" s="8">
        <v>413128</v>
      </c>
      <c r="E14" s="8">
        <v>117410</v>
      </c>
      <c r="F14" s="8">
        <v>15151</v>
      </c>
      <c r="G14" s="8">
        <v>295718</v>
      </c>
      <c r="H14" s="8">
        <v>295718</v>
      </c>
      <c r="I14" s="8">
        <v>0</v>
      </c>
      <c r="J14" s="8">
        <v>0</v>
      </c>
      <c r="K14" s="8">
        <v>0</v>
      </c>
      <c r="L14" s="8">
        <v>40220</v>
      </c>
      <c r="M14" s="8">
        <v>0</v>
      </c>
      <c r="N14" s="8">
        <v>11</v>
      </c>
      <c r="O14" s="8">
        <v>0</v>
      </c>
      <c r="P14" s="8">
        <v>0</v>
      </c>
      <c r="Q14" s="8">
        <v>0</v>
      </c>
      <c r="R14" s="8">
        <v>101920</v>
      </c>
    </row>
    <row r="15" spans="1:18" ht="15">
      <c r="A15" s="9" t="s">
        <v>56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93</v>
      </c>
      <c r="B16" s="7" t="s">
        <v>94</v>
      </c>
      <c r="C16" s="8">
        <v>40220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40220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95</v>
      </c>
      <c r="B17" s="7" t="s">
        <v>96</v>
      </c>
      <c r="C17" s="8">
        <v>515059</v>
      </c>
      <c r="D17" s="8">
        <v>413128</v>
      </c>
      <c r="E17" s="8">
        <v>117410</v>
      </c>
      <c r="F17" s="8">
        <v>15151</v>
      </c>
      <c r="G17" s="8">
        <v>295718</v>
      </c>
      <c r="H17" s="8">
        <v>295718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11</v>
      </c>
      <c r="O17" s="8">
        <v>0</v>
      </c>
      <c r="P17" s="8">
        <v>0</v>
      </c>
      <c r="Q17" s="8">
        <v>0</v>
      </c>
      <c r="R17" s="8">
        <v>101920</v>
      </c>
    </row>
    <row r="18" spans="1:18" ht="15">
      <c r="A18" s="10" t="s">
        <v>97</v>
      </c>
      <c r="B18" s="7" t="s">
        <v>98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99</v>
      </c>
      <c r="B19" s="7" t="s">
        <v>100</v>
      </c>
      <c r="C19" s="8">
        <v>1960935</v>
      </c>
      <c r="D19" s="8">
        <v>1087650</v>
      </c>
      <c r="E19" s="8">
        <v>221038</v>
      </c>
      <c r="F19" s="8">
        <v>20365</v>
      </c>
      <c r="G19" s="8">
        <v>562764</v>
      </c>
      <c r="H19" s="8">
        <v>562764</v>
      </c>
      <c r="I19" s="8">
        <v>136892</v>
      </c>
      <c r="J19" s="8">
        <v>136402</v>
      </c>
      <c r="K19" s="8">
        <v>166956</v>
      </c>
      <c r="L19" s="8">
        <v>19716</v>
      </c>
      <c r="M19" s="8">
        <v>4310</v>
      </c>
      <c r="N19" s="8">
        <v>77904</v>
      </c>
      <c r="O19" s="8">
        <v>1365</v>
      </c>
      <c r="P19" s="8">
        <v>1119</v>
      </c>
      <c r="Q19" s="8">
        <v>173</v>
      </c>
      <c r="R19" s="8">
        <v>769817</v>
      </c>
    </row>
    <row r="20" spans="1:18" ht="15">
      <c r="A20" s="10" t="s">
        <v>101</v>
      </c>
      <c r="B20" s="7" t="s">
        <v>102</v>
      </c>
      <c r="C20" s="8">
        <v>1886158</v>
      </c>
      <c r="D20" s="8">
        <v>1059603</v>
      </c>
      <c r="E20" s="8">
        <v>221038</v>
      </c>
      <c r="F20" s="8">
        <v>20365</v>
      </c>
      <c r="G20" s="8">
        <v>538162</v>
      </c>
      <c r="H20" s="8">
        <v>538162</v>
      </c>
      <c r="I20" s="8">
        <v>136892</v>
      </c>
      <c r="J20" s="8">
        <v>136402</v>
      </c>
      <c r="K20" s="8">
        <v>163511</v>
      </c>
      <c r="L20" s="8">
        <v>19158</v>
      </c>
      <c r="M20" s="8">
        <v>3990</v>
      </c>
      <c r="N20" s="8">
        <v>71840</v>
      </c>
      <c r="O20" s="8">
        <v>1312</v>
      </c>
      <c r="P20" s="8">
        <v>1066</v>
      </c>
      <c r="Q20" s="8">
        <v>173</v>
      </c>
      <c r="R20" s="8">
        <v>730082</v>
      </c>
    </row>
    <row r="21" spans="1:18" ht="26.25">
      <c r="A21" s="11" t="s">
        <v>103</v>
      </c>
      <c r="B21" s="7" t="s">
        <v>104</v>
      </c>
      <c r="C21" s="8">
        <v>416511</v>
      </c>
      <c r="D21" s="8">
        <v>167697</v>
      </c>
      <c r="E21" s="8">
        <v>90283</v>
      </c>
      <c r="F21" s="8">
        <v>8696</v>
      </c>
      <c r="G21" s="8">
        <v>63447</v>
      </c>
      <c r="H21" s="8">
        <v>63447</v>
      </c>
      <c r="I21" s="8">
        <v>249</v>
      </c>
      <c r="J21" s="8">
        <v>0</v>
      </c>
      <c r="K21" s="8">
        <v>13718</v>
      </c>
      <c r="L21" s="8">
        <v>1621</v>
      </c>
      <c r="M21" s="8">
        <v>260</v>
      </c>
      <c r="N21" s="8">
        <v>21688</v>
      </c>
      <c r="O21" s="8">
        <v>1058</v>
      </c>
      <c r="P21" s="8">
        <v>870</v>
      </c>
      <c r="Q21" s="8">
        <v>0</v>
      </c>
      <c r="R21" s="8">
        <v>224187</v>
      </c>
    </row>
    <row r="22" spans="1:18" ht="15">
      <c r="A22" s="10" t="s">
        <v>105</v>
      </c>
      <c r="B22" s="7" t="s">
        <v>106</v>
      </c>
      <c r="C22" s="8">
        <v>74777</v>
      </c>
      <c r="D22" s="8">
        <v>28047</v>
      </c>
      <c r="E22" s="8">
        <v>0</v>
      </c>
      <c r="F22" s="8">
        <v>0</v>
      </c>
      <c r="G22" s="8">
        <v>24602</v>
      </c>
      <c r="H22" s="8">
        <v>24602</v>
      </c>
      <c r="I22" s="8">
        <v>0</v>
      </c>
      <c r="J22" s="8">
        <v>0</v>
      </c>
      <c r="K22" s="8">
        <v>3445</v>
      </c>
      <c r="L22" s="8">
        <v>558</v>
      </c>
      <c r="M22" s="8">
        <v>320</v>
      </c>
      <c r="N22" s="8">
        <v>6064</v>
      </c>
      <c r="O22" s="8">
        <v>53</v>
      </c>
      <c r="P22" s="8">
        <v>53</v>
      </c>
      <c r="Q22" s="8">
        <v>0</v>
      </c>
      <c r="R22" s="8">
        <v>39735</v>
      </c>
    </row>
    <row r="23" spans="1:18" ht="26.25">
      <c r="A23" s="9" t="s">
        <v>107</v>
      </c>
      <c r="B23" s="7" t="s">
        <v>108</v>
      </c>
      <c r="C23" s="8">
        <v>438779</v>
      </c>
      <c r="D23" s="8">
        <v>419697</v>
      </c>
      <c r="E23" s="8">
        <v>72302</v>
      </c>
      <c r="F23" s="8">
        <v>3983</v>
      </c>
      <c r="G23" s="8">
        <v>324522</v>
      </c>
      <c r="H23" s="8">
        <v>324522</v>
      </c>
      <c r="I23" s="8">
        <v>6910</v>
      </c>
      <c r="J23" s="8">
        <v>6910</v>
      </c>
      <c r="K23" s="8">
        <v>15963</v>
      </c>
      <c r="L23" s="8">
        <v>14780</v>
      </c>
      <c r="M23" s="8">
        <v>0</v>
      </c>
      <c r="N23" s="8">
        <v>4302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109</v>
      </c>
      <c r="B24" s="7" t="s">
        <v>110</v>
      </c>
      <c r="C24" s="8">
        <v>438779</v>
      </c>
      <c r="D24" s="8">
        <v>419697</v>
      </c>
      <c r="E24" s="8">
        <v>72302</v>
      </c>
      <c r="F24" s="8">
        <v>3983</v>
      </c>
      <c r="G24" s="8">
        <v>324522</v>
      </c>
      <c r="H24" s="8">
        <v>324522</v>
      </c>
      <c r="I24" s="8">
        <v>6910</v>
      </c>
      <c r="J24" s="8">
        <v>6910</v>
      </c>
      <c r="K24" s="8">
        <v>15963</v>
      </c>
      <c r="L24" s="8">
        <v>14780</v>
      </c>
      <c r="M24" s="8">
        <v>0</v>
      </c>
      <c r="N24" s="8">
        <v>4302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111</v>
      </c>
      <c r="B25" s="7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113</v>
      </c>
      <c r="B26" s="7" t="s">
        <v>114</v>
      </c>
      <c r="C26" s="8">
        <v>190471</v>
      </c>
      <c r="D26" s="8">
        <v>90037</v>
      </c>
      <c r="E26" s="8">
        <v>2771</v>
      </c>
      <c r="F26" s="8">
        <v>720</v>
      </c>
      <c r="G26" s="8">
        <v>76148</v>
      </c>
      <c r="H26" s="8">
        <v>76148</v>
      </c>
      <c r="I26" s="8">
        <v>72</v>
      </c>
      <c r="J26" s="8">
        <v>0</v>
      </c>
      <c r="K26" s="8">
        <v>11046</v>
      </c>
      <c r="L26" s="8">
        <v>19124</v>
      </c>
      <c r="M26" s="8">
        <v>8634</v>
      </c>
      <c r="N26" s="8">
        <v>25557</v>
      </c>
      <c r="O26" s="8">
        <v>11726</v>
      </c>
      <c r="P26" s="8">
        <v>9625</v>
      </c>
      <c r="Q26" s="8">
        <v>5563</v>
      </c>
      <c r="R26" s="8">
        <v>29830</v>
      </c>
    </row>
    <row r="27" spans="1:18" ht="15">
      <c r="A27" s="6" t="s">
        <v>56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115</v>
      </c>
      <c r="B28" s="7" t="s">
        <v>116</v>
      </c>
      <c r="C28" s="8">
        <v>75498</v>
      </c>
      <c r="D28" s="8">
        <v>45891</v>
      </c>
      <c r="E28" s="8">
        <v>1202</v>
      </c>
      <c r="F28" s="8">
        <v>275</v>
      </c>
      <c r="G28" s="8">
        <v>36582</v>
      </c>
      <c r="H28" s="8">
        <v>36582</v>
      </c>
      <c r="I28" s="8">
        <v>60</v>
      </c>
      <c r="J28" s="8">
        <v>0</v>
      </c>
      <c r="K28" s="8">
        <v>8047</v>
      </c>
      <c r="L28" s="8">
        <v>1840</v>
      </c>
      <c r="M28" s="8">
        <v>80</v>
      </c>
      <c r="N28" s="8">
        <v>23708</v>
      </c>
      <c r="O28" s="8">
        <v>1642</v>
      </c>
      <c r="P28" s="8">
        <v>1321</v>
      </c>
      <c r="Q28" s="8">
        <v>2337</v>
      </c>
      <c r="R28" s="8">
        <v>0</v>
      </c>
    </row>
    <row r="29" spans="1:18" ht="15">
      <c r="A29" s="9" t="s">
        <v>117</v>
      </c>
      <c r="B29" s="7" t="s">
        <v>118</v>
      </c>
      <c r="C29" s="8">
        <v>20858</v>
      </c>
      <c r="D29" s="8">
        <v>33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33</v>
      </c>
      <c r="L29" s="8">
        <v>11306</v>
      </c>
      <c r="M29" s="8">
        <v>5965</v>
      </c>
      <c r="N29" s="8">
        <v>429</v>
      </c>
      <c r="O29" s="8">
        <v>0</v>
      </c>
      <c r="P29" s="8">
        <v>0</v>
      </c>
      <c r="Q29" s="8">
        <v>11</v>
      </c>
      <c r="R29" s="8">
        <v>3114</v>
      </c>
    </row>
    <row r="30" spans="1:18" ht="26.25">
      <c r="A30" s="9" t="s">
        <v>119</v>
      </c>
      <c r="B30" s="7" t="s">
        <v>120</v>
      </c>
      <c r="C30" s="8">
        <v>85158</v>
      </c>
      <c r="D30" s="8">
        <v>41327</v>
      </c>
      <c r="E30" s="8">
        <v>1203</v>
      </c>
      <c r="F30" s="8">
        <v>313</v>
      </c>
      <c r="G30" s="8">
        <v>37438</v>
      </c>
      <c r="H30" s="8">
        <v>37438</v>
      </c>
      <c r="I30" s="8">
        <v>12</v>
      </c>
      <c r="J30" s="8">
        <v>0</v>
      </c>
      <c r="K30" s="8">
        <v>2674</v>
      </c>
      <c r="L30" s="8">
        <v>5703</v>
      </c>
      <c r="M30" s="8">
        <v>894</v>
      </c>
      <c r="N30" s="8">
        <v>794</v>
      </c>
      <c r="O30" s="8">
        <v>9538</v>
      </c>
      <c r="P30" s="8">
        <v>7968</v>
      </c>
      <c r="Q30" s="8">
        <v>186</v>
      </c>
      <c r="R30" s="8">
        <v>26716</v>
      </c>
    </row>
    <row r="31" spans="1:18" ht="39">
      <c r="A31" s="9" t="s">
        <v>121</v>
      </c>
      <c r="B31" s="7" t="s">
        <v>122</v>
      </c>
      <c r="C31" s="8">
        <v>8957</v>
      </c>
      <c r="D31" s="8">
        <v>2786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292</v>
      </c>
      <c r="L31" s="8">
        <v>275</v>
      </c>
      <c r="M31" s="8">
        <v>1695</v>
      </c>
      <c r="N31" s="8">
        <v>626</v>
      </c>
      <c r="O31" s="8">
        <v>546</v>
      </c>
      <c r="P31" s="8">
        <v>336</v>
      </c>
      <c r="Q31" s="8">
        <v>3029</v>
      </c>
      <c r="R31" s="8">
        <v>0</v>
      </c>
    </row>
    <row r="32" spans="1:18" ht="15">
      <c r="A32" s="6" t="s">
        <v>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123</v>
      </c>
      <c r="B33" s="7" t="s">
        <v>124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125</v>
      </c>
      <c r="B34" s="7" t="s">
        <v>126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127</v>
      </c>
      <c r="B35" s="7" t="s">
        <v>128</v>
      </c>
      <c r="C35" s="8">
        <v>1950249</v>
      </c>
      <c r="D35" s="8">
        <v>1106721</v>
      </c>
      <c r="E35" s="8">
        <v>155861</v>
      </c>
      <c r="F35" s="8">
        <v>11428</v>
      </c>
      <c r="G35" s="8">
        <v>721188</v>
      </c>
      <c r="H35" s="8">
        <v>721188</v>
      </c>
      <c r="I35" s="8">
        <v>43656</v>
      </c>
      <c r="J35" s="8">
        <v>43656</v>
      </c>
      <c r="K35" s="8">
        <v>186016</v>
      </c>
      <c r="L35" s="8">
        <v>95161</v>
      </c>
      <c r="M35" s="8">
        <v>6001</v>
      </c>
      <c r="N35" s="8">
        <v>18935</v>
      </c>
      <c r="O35" s="8">
        <v>42349</v>
      </c>
      <c r="P35" s="8">
        <v>34713</v>
      </c>
      <c r="Q35" s="8">
        <v>174</v>
      </c>
      <c r="R35" s="8">
        <v>680908</v>
      </c>
    </row>
    <row r="36" spans="1:18" ht="15">
      <c r="A36" s="6" t="s">
        <v>56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129</v>
      </c>
      <c r="B37" s="7" t="s">
        <v>130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131</v>
      </c>
      <c r="B38" s="7" t="s">
        <v>132</v>
      </c>
      <c r="C38" s="8">
        <v>198634</v>
      </c>
      <c r="D38" s="8">
        <v>62330</v>
      </c>
      <c r="E38" s="8">
        <v>15</v>
      </c>
      <c r="F38" s="8">
        <v>2</v>
      </c>
      <c r="G38" s="8">
        <v>21698</v>
      </c>
      <c r="H38" s="8">
        <v>21698</v>
      </c>
      <c r="I38" s="8">
        <v>31753</v>
      </c>
      <c r="J38" s="8">
        <v>31753</v>
      </c>
      <c r="K38" s="8">
        <v>8864</v>
      </c>
      <c r="L38" s="8">
        <v>21575</v>
      </c>
      <c r="M38" s="8">
        <v>2257</v>
      </c>
      <c r="N38" s="8">
        <v>201</v>
      </c>
      <c r="O38" s="8">
        <v>6427</v>
      </c>
      <c r="P38" s="8">
        <v>6295</v>
      </c>
      <c r="Q38" s="8">
        <v>0</v>
      </c>
      <c r="R38" s="8">
        <v>105844</v>
      </c>
    </row>
    <row r="39" spans="1:18" ht="15">
      <c r="A39" s="9" t="s">
        <v>133</v>
      </c>
      <c r="B39" s="7" t="s">
        <v>134</v>
      </c>
      <c r="C39" s="8">
        <v>1750495</v>
      </c>
      <c r="D39" s="8">
        <v>1044391</v>
      </c>
      <c r="E39" s="8">
        <v>155846</v>
      </c>
      <c r="F39" s="8">
        <v>11426</v>
      </c>
      <c r="G39" s="8">
        <v>699490</v>
      </c>
      <c r="H39" s="8">
        <v>699490</v>
      </c>
      <c r="I39" s="8">
        <v>11903</v>
      </c>
      <c r="J39" s="8">
        <v>11903</v>
      </c>
      <c r="K39" s="8">
        <v>177152</v>
      </c>
      <c r="L39" s="8">
        <v>73586</v>
      </c>
      <c r="M39" s="8">
        <v>3744</v>
      </c>
      <c r="N39" s="8">
        <v>18734</v>
      </c>
      <c r="O39" s="8">
        <v>35922</v>
      </c>
      <c r="P39" s="8">
        <v>28418</v>
      </c>
      <c r="Q39" s="8">
        <v>174</v>
      </c>
      <c r="R39" s="8">
        <v>573944</v>
      </c>
    </row>
    <row r="40" spans="1:18" ht="15">
      <c r="A40" s="6" t="s">
        <v>135</v>
      </c>
      <c r="B40" s="7" t="s">
        <v>136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6.25">
      <c r="A41" s="6" t="s">
        <v>137</v>
      </c>
      <c r="B41" s="7" t="s">
        <v>138</v>
      </c>
      <c r="C41" s="8">
        <v>569589</v>
      </c>
      <c r="D41" s="8">
        <v>421170</v>
      </c>
      <c r="E41" s="8">
        <v>77588</v>
      </c>
      <c r="F41" s="8">
        <v>5601</v>
      </c>
      <c r="G41" s="8">
        <v>218692</v>
      </c>
      <c r="H41" s="8">
        <v>218692</v>
      </c>
      <c r="I41" s="8">
        <v>34203</v>
      </c>
      <c r="J41" s="8">
        <v>34139</v>
      </c>
      <c r="K41" s="8">
        <v>90687</v>
      </c>
      <c r="L41" s="8">
        <v>7232</v>
      </c>
      <c r="M41" s="8">
        <v>942</v>
      </c>
      <c r="N41" s="8">
        <v>21629</v>
      </c>
      <c r="O41" s="8">
        <v>1688</v>
      </c>
      <c r="P41" s="8">
        <v>1450</v>
      </c>
      <c r="Q41" s="8">
        <v>2471</v>
      </c>
      <c r="R41" s="8">
        <v>114457</v>
      </c>
    </row>
    <row r="42" spans="1:18" ht="15">
      <c r="A42" s="9" t="s">
        <v>68</v>
      </c>
      <c r="B42" s="7" t="s">
        <v>139</v>
      </c>
      <c r="C42" s="8">
        <v>447104</v>
      </c>
      <c r="D42" s="8">
        <v>305660</v>
      </c>
      <c r="E42" s="8">
        <v>48824</v>
      </c>
      <c r="F42" s="8">
        <v>3428</v>
      </c>
      <c r="G42" s="8">
        <v>173046</v>
      </c>
      <c r="H42" s="8">
        <v>173046</v>
      </c>
      <c r="I42" s="8">
        <v>33672</v>
      </c>
      <c r="J42" s="8">
        <v>33609</v>
      </c>
      <c r="K42" s="8">
        <v>50118</v>
      </c>
      <c r="L42" s="8">
        <v>6464</v>
      </c>
      <c r="M42" s="8">
        <v>795</v>
      </c>
      <c r="N42" s="8">
        <v>17139</v>
      </c>
      <c r="O42" s="8">
        <v>1601</v>
      </c>
      <c r="P42" s="8">
        <v>1378</v>
      </c>
      <c r="Q42" s="8">
        <v>2471</v>
      </c>
      <c r="R42" s="8">
        <v>112974</v>
      </c>
    </row>
    <row r="43" spans="1:18" ht="15">
      <c r="A43" s="9" t="s">
        <v>70</v>
      </c>
      <c r="B43" s="7" t="s">
        <v>140</v>
      </c>
      <c r="C43" s="8">
        <v>122485</v>
      </c>
      <c r="D43" s="8">
        <v>115510</v>
      </c>
      <c r="E43" s="8">
        <v>28764</v>
      </c>
      <c r="F43" s="8">
        <v>2173</v>
      </c>
      <c r="G43" s="8">
        <v>45646</v>
      </c>
      <c r="H43" s="8">
        <v>45646</v>
      </c>
      <c r="I43" s="8">
        <v>531</v>
      </c>
      <c r="J43" s="8">
        <v>530</v>
      </c>
      <c r="K43" s="8">
        <v>40569</v>
      </c>
      <c r="L43" s="8">
        <v>768</v>
      </c>
      <c r="M43" s="8">
        <v>147</v>
      </c>
      <c r="N43" s="8">
        <v>4490</v>
      </c>
      <c r="O43" s="8">
        <v>87</v>
      </c>
      <c r="P43" s="8">
        <v>72</v>
      </c>
      <c r="Q43" s="8">
        <v>0</v>
      </c>
      <c r="R43" s="8">
        <v>1483</v>
      </c>
    </row>
    <row r="44" spans="1:18" ht="26.25">
      <c r="A44" s="9" t="s">
        <v>141</v>
      </c>
      <c r="B44" s="7" t="s">
        <v>142</v>
      </c>
      <c r="C44" s="8">
        <v>3611</v>
      </c>
      <c r="D44" s="8">
        <v>596</v>
      </c>
      <c r="E44" s="8">
        <v>6</v>
      </c>
      <c r="F44" s="8">
        <v>5</v>
      </c>
      <c r="G44" s="8">
        <v>559</v>
      </c>
      <c r="H44" s="8">
        <v>559</v>
      </c>
      <c r="I44" s="8">
        <v>0</v>
      </c>
      <c r="J44" s="8">
        <v>0</v>
      </c>
      <c r="K44" s="8">
        <v>31</v>
      </c>
      <c r="L44" s="8">
        <v>42</v>
      </c>
      <c r="M44" s="8">
        <v>40</v>
      </c>
      <c r="N44" s="8">
        <v>8</v>
      </c>
      <c r="O44" s="8">
        <v>535</v>
      </c>
      <c r="P44" s="8">
        <v>475</v>
      </c>
      <c r="Q44" s="8">
        <v>2390</v>
      </c>
      <c r="R44" s="8">
        <v>0</v>
      </c>
    </row>
    <row r="45" spans="1:18" ht="26.25">
      <c r="A45" s="9" t="s">
        <v>143</v>
      </c>
      <c r="B45" s="7" t="s">
        <v>144</v>
      </c>
      <c r="C45" s="8">
        <v>1504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1504</v>
      </c>
    </row>
    <row r="46" spans="1:18" ht="15">
      <c r="A46" s="10" t="s">
        <v>93</v>
      </c>
      <c r="B46" s="7" t="s">
        <v>145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95</v>
      </c>
      <c r="B47" s="7" t="s">
        <v>146</v>
      </c>
      <c r="C47" s="8">
        <v>1504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1504</v>
      </c>
    </row>
    <row r="48" spans="1:18" ht="39">
      <c r="A48" s="9" t="s">
        <v>99</v>
      </c>
      <c r="B48" s="7" t="s">
        <v>147</v>
      </c>
      <c r="C48" s="8">
        <v>408171</v>
      </c>
      <c r="D48" s="8">
        <v>269806</v>
      </c>
      <c r="E48" s="8">
        <v>52668</v>
      </c>
      <c r="F48" s="8">
        <v>4727</v>
      </c>
      <c r="G48" s="8">
        <v>106273</v>
      </c>
      <c r="H48" s="8">
        <v>106273</v>
      </c>
      <c r="I48" s="8">
        <v>32823</v>
      </c>
      <c r="J48" s="8">
        <v>32759</v>
      </c>
      <c r="K48" s="8">
        <v>78042</v>
      </c>
      <c r="L48" s="8">
        <v>2683</v>
      </c>
      <c r="M48" s="8">
        <v>900</v>
      </c>
      <c r="N48" s="8">
        <v>20600</v>
      </c>
      <c r="O48" s="8">
        <v>1151</v>
      </c>
      <c r="P48" s="8">
        <v>973</v>
      </c>
      <c r="Q48" s="8">
        <v>81</v>
      </c>
      <c r="R48" s="8">
        <v>112950</v>
      </c>
    </row>
    <row r="49" spans="1:18" ht="15">
      <c r="A49" s="10" t="s">
        <v>101</v>
      </c>
      <c r="B49" s="7" t="s">
        <v>148</v>
      </c>
      <c r="C49" s="8">
        <v>392450</v>
      </c>
      <c r="D49" s="8">
        <v>262474</v>
      </c>
      <c r="E49" s="8">
        <v>52668</v>
      </c>
      <c r="F49" s="8">
        <v>4727</v>
      </c>
      <c r="G49" s="8">
        <v>100178</v>
      </c>
      <c r="H49" s="8">
        <v>100178</v>
      </c>
      <c r="I49" s="8">
        <v>32823</v>
      </c>
      <c r="J49" s="8">
        <v>32759</v>
      </c>
      <c r="K49" s="8">
        <v>76805</v>
      </c>
      <c r="L49" s="8">
        <v>2611</v>
      </c>
      <c r="M49" s="8">
        <v>856</v>
      </c>
      <c r="N49" s="8">
        <v>18391</v>
      </c>
      <c r="O49" s="8">
        <v>1079</v>
      </c>
      <c r="P49" s="8">
        <v>919</v>
      </c>
      <c r="Q49" s="8">
        <v>81</v>
      </c>
      <c r="R49" s="8">
        <v>106958</v>
      </c>
    </row>
    <row r="50" spans="1:18" ht="26.25">
      <c r="A50" s="11" t="s">
        <v>103</v>
      </c>
      <c r="B50" s="7" t="s">
        <v>149</v>
      </c>
      <c r="C50" s="8">
        <v>89218</v>
      </c>
      <c r="D50" s="8">
        <v>44055</v>
      </c>
      <c r="E50" s="8">
        <v>8774</v>
      </c>
      <c r="F50" s="8">
        <v>637</v>
      </c>
      <c r="G50" s="8">
        <v>27339</v>
      </c>
      <c r="H50" s="8">
        <v>27339</v>
      </c>
      <c r="I50" s="8">
        <v>26</v>
      </c>
      <c r="J50" s="8">
        <v>0</v>
      </c>
      <c r="K50" s="8">
        <v>7916</v>
      </c>
      <c r="L50" s="8">
        <v>508</v>
      </c>
      <c r="M50" s="8">
        <v>121</v>
      </c>
      <c r="N50" s="8">
        <v>6960</v>
      </c>
      <c r="O50" s="8">
        <v>854</v>
      </c>
      <c r="P50" s="8">
        <v>735</v>
      </c>
      <c r="Q50" s="8">
        <v>0</v>
      </c>
      <c r="R50" s="8">
        <v>36720</v>
      </c>
    </row>
    <row r="51" spans="1:18" ht="15">
      <c r="A51" s="10" t="s">
        <v>105</v>
      </c>
      <c r="B51" s="7" t="s">
        <v>150</v>
      </c>
      <c r="C51" s="8">
        <v>15721</v>
      </c>
      <c r="D51" s="8">
        <v>7332</v>
      </c>
      <c r="E51" s="8">
        <v>0</v>
      </c>
      <c r="F51" s="8">
        <v>0</v>
      </c>
      <c r="G51" s="8">
        <v>6095</v>
      </c>
      <c r="H51" s="8">
        <v>6095</v>
      </c>
      <c r="I51" s="8">
        <v>0</v>
      </c>
      <c r="J51" s="8">
        <v>0</v>
      </c>
      <c r="K51" s="8">
        <v>1237</v>
      </c>
      <c r="L51" s="8">
        <v>72</v>
      </c>
      <c r="M51" s="8">
        <v>44</v>
      </c>
      <c r="N51" s="8">
        <v>2209</v>
      </c>
      <c r="O51" s="8">
        <v>72</v>
      </c>
      <c r="P51" s="8">
        <v>54</v>
      </c>
      <c r="Q51" s="8">
        <v>0</v>
      </c>
      <c r="R51" s="8">
        <v>5992</v>
      </c>
    </row>
    <row r="52" spans="1:18" ht="26.25">
      <c r="A52" s="9" t="s">
        <v>151</v>
      </c>
      <c r="B52" s="7" t="s">
        <v>152</v>
      </c>
      <c r="C52" s="8">
        <v>156291</v>
      </c>
      <c r="D52" s="8">
        <v>150764</v>
      </c>
      <c r="E52" s="8">
        <v>24913</v>
      </c>
      <c r="F52" s="8">
        <v>868</v>
      </c>
      <c r="G52" s="8">
        <v>111857</v>
      </c>
      <c r="H52" s="8">
        <v>111857</v>
      </c>
      <c r="I52" s="8">
        <v>1380</v>
      </c>
      <c r="J52" s="8">
        <v>1380</v>
      </c>
      <c r="K52" s="8">
        <v>12614</v>
      </c>
      <c r="L52" s="8">
        <v>4506</v>
      </c>
      <c r="M52" s="8">
        <v>0</v>
      </c>
      <c r="N52" s="8">
        <v>1021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109</v>
      </c>
      <c r="B53" s="7" t="s">
        <v>153</v>
      </c>
      <c r="C53" s="8">
        <v>156291</v>
      </c>
      <c r="D53" s="8">
        <v>150764</v>
      </c>
      <c r="E53" s="8">
        <v>24913</v>
      </c>
      <c r="F53" s="8">
        <v>868</v>
      </c>
      <c r="G53" s="8">
        <v>111857</v>
      </c>
      <c r="H53" s="8">
        <v>111857</v>
      </c>
      <c r="I53" s="8">
        <v>1380</v>
      </c>
      <c r="J53" s="8">
        <v>1380</v>
      </c>
      <c r="K53" s="8">
        <v>12614</v>
      </c>
      <c r="L53" s="8">
        <v>4506</v>
      </c>
      <c r="M53" s="8">
        <v>0</v>
      </c>
      <c r="N53" s="8">
        <v>1021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111</v>
      </c>
      <c r="B54" s="7" t="s">
        <v>154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155</v>
      </c>
      <c r="B55" s="7" t="s">
        <v>156</v>
      </c>
      <c r="C55" s="8">
        <v>44377</v>
      </c>
      <c r="D55" s="8">
        <v>16068</v>
      </c>
      <c r="E55" s="8">
        <v>1364</v>
      </c>
      <c r="F55" s="8">
        <v>486</v>
      </c>
      <c r="G55" s="8">
        <v>13591</v>
      </c>
      <c r="H55" s="8">
        <v>13591</v>
      </c>
      <c r="I55" s="8">
        <v>1</v>
      </c>
      <c r="J55" s="8">
        <v>0</v>
      </c>
      <c r="K55" s="8">
        <v>1112</v>
      </c>
      <c r="L55" s="8">
        <v>4632</v>
      </c>
      <c r="M55" s="8">
        <v>2993</v>
      </c>
      <c r="N55" s="8">
        <v>746</v>
      </c>
      <c r="O55" s="8">
        <v>3450</v>
      </c>
      <c r="P55" s="8">
        <v>2713</v>
      </c>
      <c r="Q55" s="8">
        <v>3774</v>
      </c>
      <c r="R55" s="8">
        <v>12714</v>
      </c>
    </row>
    <row r="56" spans="1:18" ht="39">
      <c r="A56" s="9" t="s">
        <v>115</v>
      </c>
      <c r="B56" s="7" t="s">
        <v>157</v>
      </c>
      <c r="C56" s="8">
        <v>154</v>
      </c>
      <c r="D56" s="8">
        <v>51</v>
      </c>
      <c r="E56" s="8">
        <v>1</v>
      </c>
      <c r="F56" s="8">
        <v>1</v>
      </c>
      <c r="G56" s="8">
        <v>11</v>
      </c>
      <c r="H56" s="8">
        <v>11</v>
      </c>
      <c r="I56" s="8">
        <v>0</v>
      </c>
      <c r="J56" s="8">
        <v>0</v>
      </c>
      <c r="K56" s="8">
        <v>39</v>
      </c>
      <c r="L56" s="8">
        <v>20</v>
      </c>
      <c r="M56" s="8">
        <v>0</v>
      </c>
      <c r="N56" s="8">
        <v>44</v>
      </c>
      <c r="O56" s="8">
        <v>20</v>
      </c>
      <c r="P56" s="8">
        <v>4</v>
      </c>
      <c r="Q56" s="8">
        <v>19</v>
      </c>
      <c r="R56" s="8">
        <v>0</v>
      </c>
    </row>
    <row r="57" spans="1:18" ht="15">
      <c r="A57" s="9" t="s">
        <v>117</v>
      </c>
      <c r="B57" s="7" t="s">
        <v>158</v>
      </c>
      <c r="C57" s="8">
        <v>5104</v>
      </c>
      <c r="D57" s="8">
        <v>44</v>
      </c>
      <c r="E57" s="8">
        <v>0</v>
      </c>
      <c r="F57" s="8">
        <v>0</v>
      </c>
      <c r="G57" s="8">
        <v>13</v>
      </c>
      <c r="H57" s="8">
        <v>13</v>
      </c>
      <c r="I57" s="8">
        <v>0</v>
      </c>
      <c r="J57" s="8">
        <v>0</v>
      </c>
      <c r="K57" s="8">
        <v>31</v>
      </c>
      <c r="L57" s="8">
        <v>2779</v>
      </c>
      <c r="M57" s="8">
        <v>1157</v>
      </c>
      <c r="N57" s="8">
        <v>178</v>
      </c>
      <c r="O57" s="8">
        <v>0</v>
      </c>
      <c r="P57" s="8">
        <v>0</v>
      </c>
      <c r="Q57" s="8">
        <v>20</v>
      </c>
      <c r="R57" s="8">
        <v>926</v>
      </c>
    </row>
    <row r="58" spans="1:18" ht="26.25">
      <c r="A58" s="9" t="s">
        <v>119</v>
      </c>
      <c r="B58" s="7" t="s">
        <v>159</v>
      </c>
      <c r="C58" s="8">
        <v>28985</v>
      </c>
      <c r="D58" s="8">
        <v>11295</v>
      </c>
      <c r="E58" s="8">
        <v>476</v>
      </c>
      <c r="F58" s="8">
        <v>100</v>
      </c>
      <c r="G58" s="8">
        <v>10134</v>
      </c>
      <c r="H58" s="8">
        <v>10134</v>
      </c>
      <c r="I58" s="8">
        <v>1</v>
      </c>
      <c r="J58" s="8">
        <v>0</v>
      </c>
      <c r="K58" s="8">
        <v>684</v>
      </c>
      <c r="L58" s="8">
        <v>1627</v>
      </c>
      <c r="M58" s="8">
        <v>345</v>
      </c>
      <c r="N58" s="8">
        <v>261</v>
      </c>
      <c r="O58" s="8">
        <v>3290</v>
      </c>
      <c r="P58" s="8">
        <v>2639</v>
      </c>
      <c r="Q58" s="8">
        <v>379</v>
      </c>
      <c r="R58" s="8">
        <v>11788</v>
      </c>
    </row>
    <row r="59" spans="1:18" ht="39">
      <c r="A59" s="9" t="s">
        <v>121</v>
      </c>
      <c r="B59" s="7" t="s">
        <v>160</v>
      </c>
      <c r="C59" s="8">
        <v>10134</v>
      </c>
      <c r="D59" s="8">
        <v>4678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358</v>
      </c>
      <c r="L59" s="8">
        <v>206</v>
      </c>
      <c r="M59" s="8">
        <v>1491</v>
      </c>
      <c r="N59" s="8">
        <v>263</v>
      </c>
      <c r="O59" s="8">
        <v>140</v>
      </c>
      <c r="P59" s="8">
        <v>70</v>
      </c>
      <c r="Q59" s="8">
        <v>3356</v>
      </c>
      <c r="R59" s="8">
        <v>0</v>
      </c>
    </row>
    <row r="60" spans="1:18" ht="15">
      <c r="A60" s="6" t="s">
        <v>61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161</v>
      </c>
      <c r="B61" s="7" t="s">
        <v>162</v>
      </c>
      <c r="C61" s="8">
        <v>484551</v>
      </c>
      <c r="D61" s="8">
        <v>359226</v>
      </c>
      <c r="E61" s="8">
        <v>69995</v>
      </c>
      <c r="F61" s="8">
        <v>9100</v>
      </c>
      <c r="G61" s="8">
        <v>199943</v>
      </c>
      <c r="H61" s="8">
        <v>199943</v>
      </c>
      <c r="I61" s="8">
        <v>9547</v>
      </c>
      <c r="J61" s="8">
        <v>9511</v>
      </c>
      <c r="K61" s="8">
        <v>79741</v>
      </c>
      <c r="L61" s="8">
        <v>12113</v>
      </c>
      <c r="M61" s="8">
        <v>1044</v>
      </c>
      <c r="N61" s="8">
        <v>4423</v>
      </c>
      <c r="O61" s="8">
        <v>6800</v>
      </c>
      <c r="P61" s="8">
        <v>5495</v>
      </c>
      <c r="Q61" s="8">
        <v>1</v>
      </c>
      <c r="R61" s="8">
        <v>100944</v>
      </c>
    </row>
    <row r="62" spans="1:18" ht="15">
      <c r="A62" s="9" t="s">
        <v>56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129</v>
      </c>
      <c r="B63" s="7" t="s">
        <v>163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131</v>
      </c>
      <c r="B64" s="7" t="s">
        <v>164</v>
      </c>
      <c r="C64" s="8">
        <v>47710</v>
      </c>
      <c r="D64" s="8">
        <v>17369</v>
      </c>
      <c r="E64" s="8">
        <v>50</v>
      </c>
      <c r="F64" s="8">
        <v>7</v>
      </c>
      <c r="G64" s="8">
        <v>3919</v>
      </c>
      <c r="H64" s="8">
        <v>3919</v>
      </c>
      <c r="I64" s="8">
        <v>6013</v>
      </c>
      <c r="J64" s="8">
        <v>5980</v>
      </c>
      <c r="K64" s="8">
        <v>7387</v>
      </c>
      <c r="L64" s="8">
        <v>2558</v>
      </c>
      <c r="M64" s="8">
        <v>359</v>
      </c>
      <c r="N64" s="8">
        <v>66</v>
      </c>
      <c r="O64" s="8">
        <v>43</v>
      </c>
      <c r="P64" s="8">
        <v>43</v>
      </c>
      <c r="Q64" s="8">
        <v>0</v>
      </c>
      <c r="R64" s="8">
        <v>27315</v>
      </c>
    </row>
    <row r="65" spans="1:18" ht="15">
      <c r="A65" s="10" t="s">
        <v>133</v>
      </c>
      <c r="B65" s="7" t="s">
        <v>165</v>
      </c>
      <c r="C65" s="8">
        <v>436787</v>
      </c>
      <c r="D65" s="8">
        <v>341857</v>
      </c>
      <c r="E65" s="8">
        <v>69945</v>
      </c>
      <c r="F65" s="8">
        <v>9093</v>
      </c>
      <c r="G65" s="8">
        <v>196024</v>
      </c>
      <c r="H65" s="8">
        <v>196024</v>
      </c>
      <c r="I65" s="8">
        <v>3534</v>
      </c>
      <c r="J65" s="8">
        <v>3531</v>
      </c>
      <c r="K65" s="8">
        <v>72354</v>
      </c>
      <c r="L65" s="8">
        <v>9555</v>
      </c>
      <c r="M65" s="8">
        <v>685</v>
      </c>
      <c r="N65" s="8">
        <v>4357</v>
      </c>
      <c r="O65" s="8">
        <v>6757</v>
      </c>
      <c r="P65" s="8">
        <v>5452</v>
      </c>
      <c r="Q65" s="8">
        <v>1</v>
      </c>
      <c r="R65" s="8">
        <v>73575</v>
      </c>
    </row>
    <row r="66" spans="1:18" ht="15">
      <c r="A66" s="6" t="s">
        <v>135</v>
      </c>
      <c r="B66" s="7" t="s">
        <v>166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79</v>
      </c>
      <c r="B67" s="7" t="s">
        <v>167</v>
      </c>
      <c r="C67" s="8">
        <v>17019295</v>
      </c>
      <c r="D67" s="8">
        <v>10802247</v>
      </c>
      <c r="E67" s="8">
        <v>2101639</v>
      </c>
      <c r="F67" s="8">
        <v>193697</v>
      </c>
      <c r="G67" s="8">
        <v>6536043</v>
      </c>
      <c r="H67" s="8">
        <v>6536043</v>
      </c>
      <c r="I67" s="8">
        <v>675045</v>
      </c>
      <c r="J67" s="8">
        <v>672826</v>
      </c>
      <c r="K67" s="8">
        <v>1489520</v>
      </c>
      <c r="L67" s="8">
        <v>517607</v>
      </c>
      <c r="M67" s="8">
        <v>54603</v>
      </c>
      <c r="N67" s="8">
        <v>461151</v>
      </c>
      <c r="O67" s="8">
        <v>145372</v>
      </c>
      <c r="P67" s="8">
        <v>119117</v>
      </c>
      <c r="Q67" s="8">
        <v>53153</v>
      </c>
      <c r="R67" s="8">
        <v>4985162</v>
      </c>
    </row>
    <row r="68" s="2" customFormat="1" ht="15">
      <c r="A68" s="3"/>
    </row>
    <row r="69" s="2" customFormat="1" ht="15">
      <c r="A69" s="3" t="s">
        <v>168</v>
      </c>
    </row>
    <row r="70" spans="1:18" s="4" customFormat="1" ht="15" customHeight="1">
      <c r="A70" s="14" t="s">
        <v>16</v>
      </c>
      <c r="B70" s="14" t="s">
        <v>17</v>
      </c>
      <c r="C70" s="14" t="s">
        <v>18</v>
      </c>
      <c r="D70" s="17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15" customHeight="1">
      <c r="A71" s="15"/>
      <c r="B71" s="15"/>
      <c r="C71" s="15"/>
      <c r="D71" s="17" t="s">
        <v>20</v>
      </c>
      <c r="E71" s="18"/>
      <c r="F71" s="18"/>
      <c r="G71" s="18"/>
      <c r="H71" s="18"/>
      <c r="I71" s="18"/>
      <c r="J71" s="18"/>
      <c r="K71" s="19"/>
      <c r="L71" s="14" t="s">
        <v>21</v>
      </c>
      <c r="M71" s="14" t="s">
        <v>22</v>
      </c>
      <c r="N71" s="14" t="s">
        <v>23</v>
      </c>
      <c r="O71" s="14" t="s">
        <v>24</v>
      </c>
      <c r="P71" s="14" t="s">
        <v>169</v>
      </c>
      <c r="Q71" s="14" t="s">
        <v>26</v>
      </c>
      <c r="R71" s="14" t="s">
        <v>27</v>
      </c>
    </row>
    <row r="72" spans="1:18" s="4" customFormat="1" ht="15">
      <c r="A72" s="15"/>
      <c r="B72" s="15"/>
      <c r="C72" s="15"/>
      <c r="D72" s="14" t="s">
        <v>18</v>
      </c>
      <c r="E72" s="17" t="s">
        <v>28</v>
      </c>
      <c r="F72" s="18"/>
      <c r="G72" s="18"/>
      <c r="H72" s="18"/>
      <c r="I72" s="18"/>
      <c r="J72" s="18"/>
      <c r="K72" s="19"/>
      <c r="L72" s="15"/>
      <c r="M72" s="15"/>
      <c r="N72" s="15"/>
      <c r="O72" s="15"/>
      <c r="P72" s="15"/>
      <c r="Q72" s="15"/>
      <c r="R72" s="15"/>
    </row>
    <row r="73" spans="1:18" s="4" customFormat="1" ht="102" customHeight="1">
      <c r="A73" s="15"/>
      <c r="B73" s="15"/>
      <c r="C73" s="15"/>
      <c r="D73" s="15"/>
      <c r="E73" s="17" t="s">
        <v>29</v>
      </c>
      <c r="F73" s="19"/>
      <c r="G73" s="14" t="s">
        <v>30</v>
      </c>
      <c r="H73" s="14" t="s">
        <v>31</v>
      </c>
      <c r="I73" s="14" t="s">
        <v>32</v>
      </c>
      <c r="J73" s="14" t="s">
        <v>33</v>
      </c>
      <c r="K73" s="14" t="s">
        <v>34</v>
      </c>
      <c r="L73" s="15"/>
      <c r="M73" s="15"/>
      <c r="N73" s="15"/>
      <c r="O73" s="15"/>
      <c r="P73" s="15"/>
      <c r="Q73" s="15"/>
      <c r="R73" s="15"/>
    </row>
    <row r="74" spans="1:18" s="4" customFormat="1" ht="51">
      <c r="A74" s="16"/>
      <c r="B74" s="16"/>
      <c r="C74" s="16"/>
      <c r="D74" s="16"/>
      <c r="E74" s="5" t="s">
        <v>18</v>
      </c>
      <c r="F74" s="5" t="s">
        <v>35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">
      <c r="A75" s="6" t="s">
        <v>36</v>
      </c>
      <c r="B75" s="7" t="s">
        <v>37</v>
      </c>
      <c r="C75" s="7" t="s">
        <v>38</v>
      </c>
      <c r="D75" s="7" t="s">
        <v>39</v>
      </c>
      <c r="E75" s="7" t="s">
        <v>40</v>
      </c>
      <c r="F75" s="7" t="s">
        <v>41</v>
      </c>
      <c r="G75" s="7" t="s">
        <v>42</v>
      </c>
      <c r="H75" s="7" t="s">
        <v>43</v>
      </c>
      <c r="I75" s="7" t="s">
        <v>44</v>
      </c>
      <c r="J75" s="7" t="s">
        <v>45</v>
      </c>
      <c r="K75" s="7" t="s">
        <v>46</v>
      </c>
      <c r="L75" s="7" t="s">
        <v>47</v>
      </c>
      <c r="M75" s="7" t="s">
        <v>48</v>
      </c>
      <c r="N75" s="7" t="s">
        <v>49</v>
      </c>
      <c r="O75" s="7" t="s">
        <v>50</v>
      </c>
      <c r="P75" s="7" t="s">
        <v>51</v>
      </c>
      <c r="Q75" s="7" t="s">
        <v>52</v>
      </c>
      <c r="R75" s="7" t="s">
        <v>53</v>
      </c>
    </row>
    <row r="76" spans="1:18" ht="15">
      <c r="A76" s="6" t="s">
        <v>170</v>
      </c>
      <c r="B76" s="7" t="s">
        <v>171</v>
      </c>
      <c r="C76" s="8">
        <v>245</v>
      </c>
      <c r="D76" s="7" t="s">
        <v>172</v>
      </c>
      <c r="E76" s="7" t="s">
        <v>172</v>
      </c>
      <c r="F76" s="7" t="s">
        <v>172</v>
      </c>
      <c r="G76" s="7" t="s">
        <v>172</v>
      </c>
      <c r="H76" s="7" t="s">
        <v>172</v>
      </c>
      <c r="I76" s="7" t="s">
        <v>172</v>
      </c>
      <c r="J76" s="7" t="s">
        <v>172</v>
      </c>
      <c r="K76" s="7" t="s">
        <v>172</v>
      </c>
      <c r="L76" s="7" t="s">
        <v>172</v>
      </c>
      <c r="M76" s="7" t="s">
        <v>172</v>
      </c>
      <c r="N76" s="7" t="s">
        <v>172</v>
      </c>
      <c r="O76" s="7" t="s">
        <v>172</v>
      </c>
      <c r="P76" s="7" t="s">
        <v>172</v>
      </c>
      <c r="Q76" s="7" t="s">
        <v>172</v>
      </c>
      <c r="R76" s="8">
        <v>0</v>
      </c>
    </row>
    <row r="77" s="2" customFormat="1" ht="15">
      <c r="A77" s="3"/>
    </row>
  </sheetData>
  <sheetProtection/>
  <mergeCells count="40">
    <mergeCell ref="Q71:Q74"/>
    <mergeCell ref="R71:R74"/>
    <mergeCell ref="D72:D74"/>
    <mergeCell ref="E72:K72"/>
    <mergeCell ref="E73:F73"/>
    <mergeCell ref="G73:G74"/>
    <mergeCell ref="H73:H74"/>
    <mergeCell ref="I73:I74"/>
    <mergeCell ref="J73:J74"/>
    <mergeCell ref="K73:K74"/>
    <mergeCell ref="A70:A74"/>
    <mergeCell ref="B70:B74"/>
    <mergeCell ref="C70:C74"/>
    <mergeCell ref="D70:R70"/>
    <mergeCell ref="D71:K71"/>
    <mergeCell ref="L71:L74"/>
    <mergeCell ref="M71:M74"/>
    <mergeCell ref="N71:N74"/>
    <mergeCell ref="O71:O74"/>
    <mergeCell ref="P71:P74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</mergeCells>
  <printOptions/>
  <pageMargins left="0.15748031496062992" right="0.15748031496062992" top="0.1968503937007874" bottom="0.3937007874015748" header="0.5118110236220472" footer="0.5118110236220472"/>
  <pageSetup fitToHeight="2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7">
      <selection activeCell="A2" sqref="A2:IV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173</v>
      </c>
    </row>
    <row r="3" spans="1:10" s="4" customFormat="1" ht="242.25">
      <c r="A3" s="5" t="s">
        <v>16</v>
      </c>
      <c r="B3" s="5" t="s">
        <v>17</v>
      </c>
      <c r="C3" s="5" t="s">
        <v>174</v>
      </c>
      <c r="D3" s="5" t="s">
        <v>18</v>
      </c>
      <c r="E3" s="5" t="s">
        <v>175</v>
      </c>
      <c r="F3" s="5" t="s">
        <v>176</v>
      </c>
      <c r="G3" s="5" t="s">
        <v>177</v>
      </c>
      <c r="H3" s="5" t="s">
        <v>178</v>
      </c>
      <c r="I3" s="5" t="s">
        <v>179</v>
      </c>
      <c r="J3" s="5" t="s">
        <v>180</v>
      </c>
    </row>
    <row r="4" spans="1:10" ht="15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</row>
    <row r="5" spans="1:10" ht="51.75">
      <c r="A5" s="6" t="s">
        <v>181</v>
      </c>
      <c r="B5" s="7" t="s">
        <v>182</v>
      </c>
      <c r="C5" s="8">
        <v>39</v>
      </c>
      <c r="D5" s="8">
        <v>831373</v>
      </c>
      <c r="E5" s="8">
        <v>329276</v>
      </c>
      <c r="F5" s="8">
        <v>136770</v>
      </c>
      <c r="G5" s="8">
        <v>24019</v>
      </c>
      <c r="H5" s="8">
        <v>27</v>
      </c>
      <c r="I5" s="8">
        <v>169080</v>
      </c>
      <c r="J5" s="8">
        <v>172201</v>
      </c>
    </row>
    <row r="6" spans="1:10" ht="39">
      <c r="A6" s="6" t="s">
        <v>183</v>
      </c>
      <c r="B6" s="7" t="s">
        <v>184</v>
      </c>
      <c r="C6" s="8">
        <v>5</v>
      </c>
      <c r="D6" s="8">
        <v>4979</v>
      </c>
      <c r="E6" s="8">
        <v>2945</v>
      </c>
      <c r="F6" s="8">
        <v>1259</v>
      </c>
      <c r="G6" s="8">
        <v>392</v>
      </c>
      <c r="H6" s="8">
        <v>0</v>
      </c>
      <c r="I6" s="8">
        <v>17</v>
      </c>
      <c r="J6" s="8">
        <v>366</v>
      </c>
    </row>
    <row r="7" spans="1:10" ht="39">
      <c r="A7" s="6" t="s">
        <v>185</v>
      </c>
      <c r="B7" s="7" t="s">
        <v>186</v>
      </c>
      <c r="C7" s="8">
        <v>204</v>
      </c>
      <c r="D7" s="8">
        <v>5736</v>
      </c>
      <c r="E7" s="8">
        <v>1154</v>
      </c>
      <c r="F7" s="8">
        <v>755</v>
      </c>
      <c r="G7" s="8">
        <v>200</v>
      </c>
      <c r="H7" s="8">
        <v>0</v>
      </c>
      <c r="I7" s="8">
        <v>43</v>
      </c>
      <c r="J7" s="8">
        <v>3584</v>
      </c>
    </row>
    <row r="8" spans="1:10" ht="128.25">
      <c r="A8" s="6" t="s">
        <v>187</v>
      </c>
      <c r="B8" s="7" t="s">
        <v>188</v>
      </c>
      <c r="C8" s="8">
        <v>138</v>
      </c>
      <c r="D8" s="8">
        <v>37748</v>
      </c>
      <c r="E8" s="8">
        <v>8895</v>
      </c>
      <c r="F8" s="8">
        <v>5704</v>
      </c>
      <c r="G8" s="8">
        <v>1097</v>
      </c>
      <c r="H8" s="8">
        <v>0</v>
      </c>
      <c r="I8" s="8">
        <v>2581</v>
      </c>
      <c r="J8" s="8">
        <v>19471</v>
      </c>
    </row>
    <row r="9" spans="1:10" ht="26.25">
      <c r="A9" s="6" t="s">
        <v>189</v>
      </c>
      <c r="B9" s="7" t="s">
        <v>190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51.75">
      <c r="A10" s="6" t="s">
        <v>191</v>
      </c>
      <c r="B10" s="7" t="s">
        <v>192</v>
      </c>
      <c r="C10" s="8">
        <v>88</v>
      </c>
      <c r="D10" s="8">
        <v>20611</v>
      </c>
      <c r="E10" s="8">
        <v>11111</v>
      </c>
      <c r="F10" s="8">
        <v>7096</v>
      </c>
      <c r="G10" s="8">
        <v>2216</v>
      </c>
      <c r="H10" s="7" t="s">
        <v>172</v>
      </c>
      <c r="I10" s="8">
        <v>188</v>
      </c>
      <c r="J10" s="8">
        <v>0</v>
      </c>
    </row>
    <row r="11" spans="1:10" ht="26.25">
      <c r="A11" s="6" t="s">
        <v>193</v>
      </c>
      <c r="B11" s="7" t="s">
        <v>194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90">
      <c r="A12" s="6" t="s">
        <v>195</v>
      </c>
      <c r="B12" s="7" t="s">
        <v>196</v>
      </c>
      <c r="C12" s="8">
        <v>490</v>
      </c>
      <c r="D12" s="8">
        <v>44303</v>
      </c>
      <c r="E12" s="8">
        <v>13571</v>
      </c>
      <c r="F12" s="8">
        <v>6284</v>
      </c>
      <c r="G12" s="8">
        <v>1246</v>
      </c>
      <c r="H12" s="8">
        <v>3</v>
      </c>
      <c r="I12" s="8">
        <v>1179</v>
      </c>
      <c r="J12" s="8">
        <v>22020</v>
      </c>
    </row>
    <row r="13" spans="1:10" ht="15">
      <c r="A13" s="6" t="s">
        <v>79</v>
      </c>
      <c r="B13" s="7" t="s">
        <v>197</v>
      </c>
      <c r="C13" s="8">
        <v>965</v>
      </c>
      <c r="D13" s="8">
        <v>944750</v>
      </c>
      <c r="E13" s="8">
        <v>366952</v>
      </c>
      <c r="F13" s="8">
        <v>157868</v>
      </c>
      <c r="G13" s="8">
        <v>29170</v>
      </c>
      <c r="H13" s="8">
        <v>30</v>
      </c>
      <c r="I13" s="8">
        <v>173088</v>
      </c>
      <c r="J13" s="8">
        <v>217642</v>
      </c>
    </row>
    <row r="14" s="2" customFormat="1" ht="15">
      <c r="A14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0">
      <selection activeCell="A30" sqref="A30:IV22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198</v>
      </c>
    </row>
    <row r="3" spans="1:16" s="4" customFormat="1" ht="408">
      <c r="A3" s="5" t="s">
        <v>16</v>
      </c>
      <c r="B3" s="5" t="s">
        <v>17</v>
      </c>
      <c r="C3" s="5" t="s">
        <v>199</v>
      </c>
      <c r="D3" s="5" t="s">
        <v>200</v>
      </c>
      <c r="E3" s="5" t="s">
        <v>201</v>
      </c>
      <c r="F3" s="5" t="s">
        <v>202</v>
      </c>
      <c r="G3" s="5" t="s">
        <v>203</v>
      </c>
      <c r="H3" s="5" t="s">
        <v>204</v>
      </c>
      <c r="I3" s="5" t="s">
        <v>205</v>
      </c>
      <c r="J3" s="5" t="s">
        <v>206</v>
      </c>
      <c r="K3" s="5" t="s">
        <v>207</v>
      </c>
      <c r="L3" s="5" t="s">
        <v>208</v>
      </c>
      <c r="M3" s="5" t="s">
        <v>209</v>
      </c>
      <c r="N3" s="5" t="s">
        <v>210</v>
      </c>
      <c r="O3" s="5" t="s">
        <v>211</v>
      </c>
      <c r="P3" s="5" t="s">
        <v>212</v>
      </c>
    </row>
    <row r="4" spans="1:16" ht="15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7" t="s">
        <v>51</v>
      </c>
    </row>
    <row r="5" spans="1:16" ht="15">
      <c r="A5" s="6" t="s">
        <v>213</v>
      </c>
      <c r="B5" s="7" t="s">
        <v>214</v>
      </c>
      <c r="C5" s="8">
        <v>97</v>
      </c>
      <c r="D5" s="8">
        <v>91</v>
      </c>
      <c r="E5" s="8">
        <v>24</v>
      </c>
      <c r="F5" s="8">
        <v>33</v>
      </c>
      <c r="G5" s="8">
        <v>25</v>
      </c>
      <c r="H5" s="8">
        <v>3</v>
      </c>
      <c r="I5" s="8">
        <v>6</v>
      </c>
      <c r="J5" s="8">
        <v>0</v>
      </c>
      <c r="K5" s="8">
        <v>6</v>
      </c>
      <c r="L5" s="8">
        <v>2</v>
      </c>
      <c r="M5" s="8">
        <v>0</v>
      </c>
      <c r="N5" s="8">
        <v>1</v>
      </c>
      <c r="O5" s="8">
        <v>3</v>
      </c>
      <c r="P5" s="8">
        <v>0</v>
      </c>
    </row>
    <row r="6" spans="1:16" ht="26.25">
      <c r="A6" s="6" t="s">
        <v>215</v>
      </c>
      <c r="B6" s="7" t="s">
        <v>216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217</v>
      </c>
      <c r="B7" s="7" t="s">
        <v>218</v>
      </c>
      <c r="C7" s="8">
        <v>7244</v>
      </c>
      <c r="D7" s="8">
        <v>7244</v>
      </c>
      <c r="E7" s="8">
        <v>7063</v>
      </c>
      <c r="F7" s="8">
        <v>181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219</v>
      </c>
      <c r="B8" s="7" t="s">
        <v>220</v>
      </c>
      <c r="C8" s="8">
        <v>4067</v>
      </c>
      <c r="D8" s="8">
        <v>4067</v>
      </c>
      <c r="E8" s="8">
        <v>3969</v>
      </c>
      <c r="F8" s="8">
        <v>98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221</v>
      </c>
      <c r="B9" s="7" t="s">
        <v>222</v>
      </c>
      <c r="C9" s="8">
        <v>1304515</v>
      </c>
      <c r="D9" s="8">
        <v>955354</v>
      </c>
      <c r="E9" s="8">
        <v>465078</v>
      </c>
      <c r="F9" s="8">
        <v>205994</v>
      </c>
      <c r="G9" s="8">
        <v>182917</v>
      </c>
      <c r="H9" s="8">
        <v>90633</v>
      </c>
      <c r="I9" s="8">
        <v>10081</v>
      </c>
      <c r="J9" s="8">
        <v>651</v>
      </c>
      <c r="K9" s="8">
        <v>349161</v>
      </c>
      <c r="L9" s="8">
        <v>53963</v>
      </c>
      <c r="M9" s="8">
        <v>32994</v>
      </c>
      <c r="N9" s="8">
        <v>184430</v>
      </c>
      <c r="O9" s="8">
        <v>77774</v>
      </c>
      <c r="P9" s="8">
        <v>0</v>
      </c>
    </row>
    <row r="10" spans="1:16" ht="51.75">
      <c r="A10" s="9" t="s">
        <v>223</v>
      </c>
      <c r="B10" s="7" t="s">
        <v>224</v>
      </c>
      <c r="C10" s="8">
        <v>59089</v>
      </c>
      <c r="D10" s="8">
        <v>59023</v>
      </c>
      <c r="E10" s="8">
        <v>35031</v>
      </c>
      <c r="F10" s="8">
        <v>21468</v>
      </c>
      <c r="G10" s="8">
        <v>1489</v>
      </c>
      <c r="H10" s="8">
        <v>579</v>
      </c>
      <c r="I10" s="8">
        <v>417</v>
      </c>
      <c r="J10" s="8">
        <v>39</v>
      </c>
      <c r="K10" s="8">
        <v>66</v>
      </c>
      <c r="L10" s="8">
        <v>13</v>
      </c>
      <c r="M10" s="8">
        <v>12</v>
      </c>
      <c r="N10" s="8">
        <v>32</v>
      </c>
      <c r="O10" s="8">
        <v>9</v>
      </c>
      <c r="P10" s="8">
        <v>0</v>
      </c>
    </row>
    <row r="11" spans="1:16" ht="64.5">
      <c r="A11" s="9" t="s">
        <v>225</v>
      </c>
      <c r="B11" s="7" t="s">
        <v>226</v>
      </c>
      <c r="C11" s="8">
        <v>181985</v>
      </c>
      <c r="D11" s="8">
        <v>177342</v>
      </c>
      <c r="E11" s="8">
        <v>65644</v>
      </c>
      <c r="F11" s="8">
        <v>49541</v>
      </c>
      <c r="G11" s="8">
        <v>46969</v>
      </c>
      <c r="H11" s="8">
        <v>11220</v>
      </c>
      <c r="I11" s="8">
        <v>3913</v>
      </c>
      <c r="J11" s="8">
        <v>55</v>
      </c>
      <c r="K11" s="8">
        <v>4643</v>
      </c>
      <c r="L11" s="8">
        <v>17</v>
      </c>
      <c r="M11" s="8">
        <v>77</v>
      </c>
      <c r="N11" s="8">
        <v>3083</v>
      </c>
      <c r="O11" s="8">
        <v>1466</v>
      </c>
      <c r="P11" s="8">
        <v>0</v>
      </c>
    </row>
    <row r="12" spans="1:16" ht="77.25">
      <c r="A12" s="9" t="s">
        <v>227</v>
      </c>
      <c r="B12" s="7" t="s">
        <v>228</v>
      </c>
      <c r="C12" s="8">
        <v>1063435</v>
      </c>
      <c r="D12" s="8">
        <v>718985</v>
      </c>
      <c r="E12" s="8">
        <v>364403</v>
      </c>
      <c r="F12" s="8">
        <v>134983</v>
      </c>
      <c r="G12" s="8">
        <v>134459</v>
      </c>
      <c r="H12" s="8">
        <v>78833</v>
      </c>
      <c r="I12" s="8">
        <v>5750</v>
      </c>
      <c r="J12" s="8">
        <v>557</v>
      </c>
      <c r="K12" s="8">
        <v>344450</v>
      </c>
      <c r="L12" s="8">
        <v>53933</v>
      </c>
      <c r="M12" s="8">
        <v>32905</v>
      </c>
      <c r="N12" s="8">
        <v>181313</v>
      </c>
      <c r="O12" s="8">
        <v>76299</v>
      </c>
      <c r="P12" s="8">
        <v>0</v>
      </c>
    </row>
    <row r="13" spans="1:16" ht="15">
      <c r="A13" s="6" t="s">
        <v>229</v>
      </c>
      <c r="B13" s="7" t="s">
        <v>230</v>
      </c>
      <c r="C13" s="8">
        <v>286058</v>
      </c>
      <c r="D13" s="8">
        <v>286058</v>
      </c>
      <c r="E13" s="8">
        <v>218991</v>
      </c>
      <c r="F13" s="8">
        <v>62053</v>
      </c>
      <c r="G13" s="8">
        <v>223</v>
      </c>
      <c r="H13" s="8">
        <v>38</v>
      </c>
      <c r="I13" s="8">
        <v>3966</v>
      </c>
      <c r="J13" s="8">
        <v>787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231</v>
      </c>
      <c r="B14" s="7" t="s">
        <v>232</v>
      </c>
      <c r="C14" s="8">
        <v>389559</v>
      </c>
      <c r="D14" s="8">
        <v>199238</v>
      </c>
      <c r="E14" s="8">
        <v>108893</v>
      </c>
      <c r="F14" s="8">
        <v>13931</v>
      </c>
      <c r="G14" s="8">
        <v>62686</v>
      </c>
      <c r="H14" s="8">
        <v>5639</v>
      </c>
      <c r="I14" s="8">
        <v>6472</v>
      </c>
      <c r="J14" s="8">
        <v>1617</v>
      </c>
      <c r="K14" s="8">
        <v>190321</v>
      </c>
      <c r="L14" s="8">
        <v>87644</v>
      </c>
      <c r="M14" s="8">
        <v>20457</v>
      </c>
      <c r="N14" s="8">
        <v>73611</v>
      </c>
      <c r="O14" s="8">
        <v>8609</v>
      </c>
      <c r="P14" s="8">
        <v>641</v>
      </c>
    </row>
    <row r="15" spans="1:16" ht="15">
      <c r="A15" s="6" t="s">
        <v>233</v>
      </c>
      <c r="B15" s="7" t="s">
        <v>234</v>
      </c>
      <c r="C15" s="8">
        <v>815269</v>
      </c>
      <c r="D15" s="8">
        <v>769748</v>
      </c>
      <c r="E15" s="8">
        <v>571977</v>
      </c>
      <c r="F15" s="8">
        <v>169722</v>
      </c>
      <c r="G15" s="8">
        <v>12109</v>
      </c>
      <c r="H15" s="8">
        <v>1552</v>
      </c>
      <c r="I15" s="8">
        <v>11535</v>
      </c>
      <c r="J15" s="8">
        <v>2853</v>
      </c>
      <c r="K15" s="8">
        <v>45521</v>
      </c>
      <c r="L15" s="8">
        <v>16299</v>
      </c>
      <c r="M15" s="8">
        <v>4679</v>
      </c>
      <c r="N15" s="8">
        <v>21193</v>
      </c>
      <c r="O15" s="8">
        <v>3350</v>
      </c>
      <c r="P15" s="8">
        <v>2</v>
      </c>
    </row>
    <row r="16" spans="1:16" ht="15">
      <c r="A16" s="6" t="s">
        <v>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235</v>
      </c>
      <c r="B17" s="7" t="s">
        <v>236</v>
      </c>
      <c r="C17" s="8">
        <v>735549</v>
      </c>
      <c r="D17" s="8">
        <v>735549</v>
      </c>
      <c r="E17" s="8">
        <v>556713</v>
      </c>
      <c r="F17" s="8">
        <v>164121</v>
      </c>
      <c r="G17" s="8">
        <v>558</v>
      </c>
      <c r="H17" s="8">
        <v>72</v>
      </c>
      <c r="I17" s="8">
        <v>11306</v>
      </c>
      <c r="J17" s="8">
        <v>2779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237</v>
      </c>
      <c r="B18" s="7" t="s">
        <v>238</v>
      </c>
      <c r="C18" s="8">
        <v>79720</v>
      </c>
      <c r="D18" s="8">
        <v>34199</v>
      </c>
      <c r="E18" s="8">
        <v>15264</v>
      </c>
      <c r="F18" s="8">
        <v>5601</v>
      </c>
      <c r="G18" s="8">
        <v>11551</v>
      </c>
      <c r="H18" s="8">
        <v>1480</v>
      </c>
      <c r="I18" s="8">
        <v>229</v>
      </c>
      <c r="J18" s="8">
        <v>74</v>
      </c>
      <c r="K18" s="8">
        <v>45521</v>
      </c>
      <c r="L18" s="8">
        <v>16299</v>
      </c>
      <c r="M18" s="8">
        <v>4679</v>
      </c>
      <c r="N18" s="8">
        <v>21193</v>
      </c>
      <c r="O18" s="8">
        <v>3350</v>
      </c>
      <c r="P18" s="8">
        <v>2</v>
      </c>
    </row>
    <row r="19" spans="1:16" ht="15">
      <c r="A19" s="6" t="s">
        <v>239</v>
      </c>
      <c r="B19" s="7" t="s">
        <v>240</v>
      </c>
      <c r="C19" s="8">
        <v>171122</v>
      </c>
      <c r="D19" s="8">
        <v>156109</v>
      </c>
      <c r="E19" s="8">
        <v>118312</v>
      </c>
      <c r="F19" s="8">
        <v>26810</v>
      </c>
      <c r="G19" s="8">
        <v>4052</v>
      </c>
      <c r="H19" s="8">
        <v>839</v>
      </c>
      <c r="I19" s="8">
        <v>4264</v>
      </c>
      <c r="J19" s="8">
        <v>1832</v>
      </c>
      <c r="K19" s="8">
        <v>15013</v>
      </c>
      <c r="L19" s="8">
        <v>6655</v>
      </c>
      <c r="M19" s="8">
        <v>1371</v>
      </c>
      <c r="N19" s="8">
        <v>5959</v>
      </c>
      <c r="O19" s="8">
        <v>1028</v>
      </c>
      <c r="P19" s="8">
        <v>0</v>
      </c>
    </row>
    <row r="20" spans="1:16" ht="15">
      <c r="A20" s="6" t="s">
        <v>56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235</v>
      </c>
      <c r="B21" s="7" t="s">
        <v>241</v>
      </c>
      <c r="C21" s="8">
        <v>124485</v>
      </c>
      <c r="D21" s="8">
        <v>124445</v>
      </c>
      <c r="E21" s="8">
        <v>99451</v>
      </c>
      <c r="F21" s="8">
        <v>21780</v>
      </c>
      <c r="G21" s="8">
        <v>788</v>
      </c>
      <c r="H21" s="8">
        <v>54</v>
      </c>
      <c r="I21" s="8">
        <v>2003</v>
      </c>
      <c r="J21" s="8">
        <v>369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237</v>
      </c>
      <c r="B22" s="7" t="s">
        <v>242</v>
      </c>
      <c r="C22" s="8">
        <v>46637</v>
      </c>
      <c r="D22" s="8">
        <v>31664</v>
      </c>
      <c r="E22" s="8">
        <v>18861</v>
      </c>
      <c r="F22" s="8">
        <v>5030</v>
      </c>
      <c r="G22" s="8">
        <v>3264</v>
      </c>
      <c r="H22" s="8">
        <v>785</v>
      </c>
      <c r="I22" s="8">
        <v>2261</v>
      </c>
      <c r="J22" s="8">
        <v>1463</v>
      </c>
      <c r="K22" s="8">
        <v>14973</v>
      </c>
      <c r="L22" s="8">
        <v>6655</v>
      </c>
      <c r="M22" s="8">
        <v>1363</v>
      </c>
      <c r="N22" s="8">
        <v>5933</v>
      </c>
      <c r="O22" s="8">
        <v>1022</v>
      </c>
      <c r="P22" s="8">
        <v>0</v>
      </c>
    </row>
    <row r="23" spans="1:16" ht="15">
      <c r="A23" s="6" t="s">
        <v>243</v>
      </c>
      <c r="B23" s="7" t="s">
        <v>244</v>
      </c>
      <c r="C23" s="8">
        <v>20</v>
      </c>
      <c r="D23" s="8">
        <v>20</v>
      </c>
      <c r="E23" s="8">
        <v>0</v>
      </c>
      <c r="F23" s="8">
        <v>20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245</v>
      </c>
      <c r="B24" s="7" t="s">
        <v>246</v>
      </c>
      <c r="C24" s="8">
        <v>8306</v>
      </c>
      <c r="D24" s="8">
        <v>8306</v>
      </c>
      <c r="E24" s="8">
        <v>3370</v>
      </c>
      <c r="F24" s="8">
        <v>4380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172</v>
      </c>
    </row>
    <row r="25" spans="1:16" ht="15">
      <c r="A25" s="6" t="s">
        <v>247</v>
      </c>
      <c r="B25" s="7" t="s">
        <v>248</v>
      </c>
      <c r="C25" s="8">
        <v>3686</v>
      </c>
      <c r="D25" s="8">
        <v>3668</v>
      </c>
      <c r="E25" s="8">
        <v>529</v>
      </c>
      <c r="F25" s="8">
        <v>2264</v>
      </c>
      <c r="G25" s="8">
        <v>113</v>
      </c>
      <c r="H25" s="8">
        <v>38</v>
      </c>
      <c r="I25" s="8">
        <v>563</v>
      </c>
      <c r="J25" s="8">
        <v>161</v>
      </c>
      <c r="K25" s="8">
        <v>18</v>
      </c>
      <c r="L25" s="8">
        <v>0</v>
      </c>
      <c r="M25" s="8">
        <v>0</v>
      </c>
      <c r="N25" s="8">
        <v>5</v>
      </c>
      <c r="O25" s="8">
        <v>13</v>
      </c>
      <c r="P25" s="7" t="s">
        <v>172</v>
      </c>
    </row>
    <row r="26" spans="1:16" ht="15">
      <c r="A26" s="6" t="s">
        <v>249</v>
      </c>
      <c r="B26" s="7" t="s">
        <v>250</v>
      </c>
      <c r="C26" s="8">
        <v>1290</v>
      </c>
      <c r="D26" s="8">
        <v>1272</v>
      </c>
      <c r="E26" s="8">
        <v>59</v>
      </c>
      <c r="F26" s="8">
        <v>229</v>
      </c>
      <c r="G26" s="8">
        <v>146</v>
      </c>
      <c r="H26" s="8">
        <v>62</v>
      </c>
      <c r="I26" s="8">
        <v>402</v>
      </c>
      <c r="J26" s="8">
        <v>374</v>
      </c>
      <c r="K26" s="8">
        <v>18</v>
      </c>
      <c r="L26" s="8">
        <v>0</v>
      </c>
      <c r="M26" s="8">
        <v>0</v>
      </c>
      <c r="N26" s="8">
        <v>6</v>
      </c>
      <c r="O26" s="8">
        <v>12</v>
      </c>
      <c r="P26" s="7" t="s">
        <v>172</v>
      </c>
    </row>
    <row r="27" spans="1:16" ht="26.25">
      <c r="A27" s="6" t="s">
        <v>251</v>
      </c>
      <c r="B27" s="7" t="s">
        <v>252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172</v>
      </c>
    </row>
    <row r="28" spans="1:16" ht="15">
      <c r="A28" s="6" t="s">
        <v>253</v>
      </c>
      <c r="B28" s="7" t="s">
        <v>254</v>
      </c>
      <c r="C28" s="8">
        <v>5282133</v>
      </c>
      <c r="D28" s="8">
        <v>4272382</v>
      </c>
      <c r="E28" s="8">
        <v>2653632</v>
      </c>
      <c r="F28" s="8">
        <v>888239</v>
      </c>
      <c r="G28" s="8">
        <v>461349</v>
      </c>
      <c r="H28" s="8">
        <v>191827</v>
      </c>
      <c r="I28" s="8">
        <v>63724</v>
      </c>
      <c r="J28" s="8">
        <v>13611</v>
      </c>
      <c r="K28" s="8">
        <v>1009751</v>
      </c>
      <c r="L28" s="8">
        <v>241480</v>
      </c>
      <c r="M28" s="8">
        <v>98545</v>
      </c>
      <c r="N28" s="8">
        <v>496785</v>
      </c>
      <c r="O28" s="8">
        <v>172941</v>
      </c>
      <c r="P28" s="8">
        <v>645</v>
      </c>
    </row>
    <row r="29" s="2" customFormat="1" ht="15">
      <c r="A29" s="3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7">
      <selection activeCell="A75" sqref="A7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255</v>
      </c>
    </row>
    <row r="3" spans="1:18" s="4" customFormat="1" ht="15">
      <c r="A3" s="14" t="s">
        <v>16</v>
      </c>
      <c r="B3" s="14" t="s">
        <v>17</v>
      </c>
      <c r="C3" s="14" t="s">
        <v>256</v>
      </c>
      <c r="D3" s="17" t="s">
        <v>257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s="4" customFormat="1" ht="409.5" customHeight="1">
      <c r="A4" s="15"/>
      <c r="B4" s="15"/>
      <c r="C4" s="15"/>
      <c r="D4" s="14" t="s">
        <v>258</v>
      </c>
      <c r="E4" s="17" t="s">
        <v>56</v>
      </c>
      <c r="F4" s="19"/>
      <c r="G4" s="14" t="s">
        <v>259</v>
      </c>
      <c r="H4" s="14" t="s">
        <v>260</v>
      </c>
      <c r="I4" s="14" t="s">
        <v>261</v>
      </c>
      <c r="J4" s="17" t="s">
        <v>56</v>
      </c>
      <c r="K4" s="19"/>
      <c r="L4" s="14" t="s">
        <v>262</v>
      </c>
      <c r="M4" s="14" t="s">
        <v>263</v>
      </c>
      <c r="N4" s="14" t="s">
        <v>264</v>
      </c>
      <c r="O4" s="14" t="s">
        <v>265</v>
      </c>
      <c r="P4" s="14" t="s">
        <v>266</v>
      </c>
      <c r="Q4" s="14" t="s">
        <v>267</v>
      </c>
      <c r="R4" s="14" t="s">
        <v>268</v>
      </c>
    </row>
    <row r="5" spans="1:18" s="4" customFormat="1" ht="114.75">
      <c r="A5" s="16"/>
      <c r="B5" s="16"/>
      <c r="C5" s="16"/>
      <c r="D5" s="16"/>
      <c r="E5" s="5" t="s">
        <v>269</v>
      </c>
      <c r="F5" s="5" t="s">
        <v>270</v>
      </c>
      <c r="G5" s="16"/>
      <c r="H5" s="16"/>
      <c r="I5" s="16"/>
      <c r="J5" s="5" t="s">
        <v>271</v>
      </c>
      <c r="K5" s="5" t="s">
        <v>272</v>
      </c>
      <c r="L5" s="16"/>
      <c r="M5" s="16"/>
      <c r="N5" s="16"/>
      <c r="O5" s="16"/>
      <c r="P5" s="16"/>
      <c r="Q5" s="16"/>
      <c r="R5" s="16"/>
    </row>
    <row r="6" spans="1:18" ht="15">
      <c r="A6" s="6" t="s">
        <v>36</v>
      </c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42</v>
      </c>
      <c r="H6" s="7" t="s">
        <v>43</v>
      </c>
      <c r="I6" s="7" t="s">
        <v>44</v>
      </c>
      <c r="J6" s="7" t="s">
        <v>45</v>
      </c>
      <c r="K6" s="7" t="s">
        <v>46</v>
      </c>
      <c r="L6" s="7" t="s">
        <v>47</v>
      </c>
      <c r="M6" s="7" t="s">
        <v>48</v>
      </c>
      <c r="N6" s="7" t="s">
        <v>49</v>
      </c>
      <c r="O6" s="7" t="s">
        <v>50</v>
      </c>
      <c r="P6" s="7" t="s">
        <v>51</v>
      </c>
      <c r="Q6" s="7" t="s">
        <v>52</v>
      </c>
      <c r="R6" s="7" t="s">
        <v>53</v>
      </c>
    </row>
    <row r="7" spans="1:18" ht="39">
      <c r="A7" s="6" t="s">
        <v>273</v>
      </c>
      <c r="B7" s="7" t="s">
        <v>274</v>
      </c>
      <c r="C7" s="8">
        <v>79793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24534</v>
      </c>
      <c r="J7" s="8">
        <v>24493</v>
      </c>
      <c r="K7" s="8">
        <v>41</v>
      </c>
      <c r="L7" s="8">
        <v>0</v>
      </c>
      <c r="M7" s="8">
        <v>2506</v>
      </c>
      <c r="N7" s="8">
        <v>0</v>
      </c>
      <c r="O7" s="8">
        <v>0</v>
      </c>
      <c r="P7" s="8">
        <v>8630</v>
      </c>
      <c r="Q7" s="8">
        <v>44122</v>
      </c>
      <c r="R7" s="8">
        <v>0</v>
      </c>
    </row>
    <row r="8" spans="1:18" ht="15">
      <c r="A8" s="6" t="s">
        <v>275</v>
      </c>
      <c r="B8" s="7" t="s">
        <v>276</v>
      </c>
      <c r="C8" s="8">
        <v>78454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23218</v>
      </c>
      <c r="J8" s="8">
        <v>23177</v>
      </c>
      <c r="K8" s="8">
        <v>41</v>
      </c>
      <c r="L8" s="8">
        <v>0</v>
      </c>
      <c r="M8" s="8">
        <v>2506</v>
      </c>
      <c r="N8" s="8">
        <v>0</v>
      </c>
      <c r="O8" s="8">
        <v>0</v>
      </c>
      <c r="P8" s="8">
        <v>8630</v>
      </c>
      <c r="Q8" s="8">
        <v>44099</v>
      </c>
      <c r="R8" s="8">
        <v>0</v>
      </c>
    </row>
    <row r="9" spans="1:18" ht="15">
      <c r="A9" s="9" t="s">
        <v>57</v>
      </c>
      <c r="B9" s="7" t="s">
        <v>277</v>
      </c>
      <c r="C9" s="8">
        <v>77696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22971</v>
      </c>
      <c r="J9" s="8">
        <v>22930</v>
      </c>
      <c r="K9" s="8">
        <v>41</v>
      </c>
      <c r="L9" s="8">
        <v>0</v>
      </c>
      <c r="M9" s="8">
        <v>2468</v>
      </c>
      <c r="N9" s="8">
        <v>0</v>
      </c>
      <c r="O9" s="8">
        <v>0</v>
      </c>
      <c r="P9" s="8">
        <v>8493</v>
      </c>
      <c r="Q9" s="8">
        <v>43764</v>
      </c>
      <c r="R9" s="8">
        <v>0</v>
      </c>
    </row>
    <row r="10" spans="1:18" ht="15">
      <c r="A10" s="9" t="s">
        <v>278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279</v>
      </c>
      <c r="B11" s="7" t="s">
        <v>280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281</v>
      </c>
      <c r="B13" s="7" t="s">
        <v>282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283</v>
      </c>
      <c r="B14" s="7" t="s">
        <v>284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66</v>
      </c>
      <c r="B15" s="7" t="s">
        <v>285</v>
      </c>
      <c r="C15" s="8">
        <v>758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247</v>
      </c>
      <c r="J15" s="8">
        <v>247</v>
      </c>
      <c r="K15" s="8">
        <v>0</v>
      </c>
      <c r="L15" s="8">
        <v>0</v>
      </c>
      <c r="M15" s="8">
        <v>38</v>
      </c>
      <c r="N15" s="8">
        <v>0</v>
      </c>
      <c r="O15" s="8">
        <v>0</v>
      </c>
      <c r="P15" s="8">
        <v>137</v>
      </c>
      <c r="Q15" s="8">
        <v>335</v>
      </c>
      <c r="R15" s="8">
        <v>0</v>
      </c>
    </row>
    <row r="16" spans="1:18" ht="15">
      <c r="A16" s="9" t="s">
        <v>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68</v>
      </c>
      <c r="B17" s="7" t="s">
        <v>286</v>
      </c>
      <c r="C17" s="8">
        <v>758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247</v>
      </c>
      <c r="J17" s="8">
        <v>247</v>
      </c>
      <c r="K17" s="8">
        <v>0</v>
      </c>
      <c r="L17" s="8">
        <v>0</v>
      </c>
      <c r="M17" s="8">
        <v>38</v>
      </c>
      <c r="N17" s="8">
        <v>0</v>
      </c>
      <c r="O17" s="8">
        <v>0</v>
      </c>
      <c r="P17" s="8">
        <v>137</v>
      </c>
      <c r="Q17" s="8">
        <v>335</v>
      </c>
      <c r="R17" s="8">
        <v>0</v>
      </c>
    </row>
    <row r="18" spans="1:18" ht="15">
      <c r="A18" s="10" t="s">
        <v>70</v>
      </c>
      <c r="B18" s="7" t="s">
        <v>287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288</v>
      </c>
      <c r="B19" s="7" t="s">
        <v>289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281</v>
      </c>
      <c r="B21" s="7" t="s">
        <v>290</v>
      </c>
      <c r="C21" s="8">
        <v>794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247</v>
      </c>
      <c r="J21" s="8">
        <v>247</v>
      </c>
      <c r="K21" s="8">
        <v>0</v>
      </c>
      <c r="L21" s="8">
        <v>0</v>
      </c>
      <c r="M21" s="8">
        <v>38</v>
      </c>
      <c r="N21" s="8">
        <v>0</v>
      </c>
      <c r="O21" s="8">
        <v>0</v>
      </c>
      <c r="P21" s="8">
        <v>173</v>
      </c>
      <c r="Q21" s="8">
        <v>335</v>
      </c>
      <c r="R21" s="8">
        <v>0</v>
      </c>
    </row>
    <row r="22" spans="1:18" ht="39">
      <c r="A22" s="10" t="s">
        <v>291</v>
      </c>
      <c r="B22" s="7" t="s">
        <v>292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293</v>
      </c>
      <c r="B23" s="7" t="s">
        <v>294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295</v>
      </c>
      <c r="B24" s="7" t="s">
        <v>296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297</v>
      </c>
      <c r="B25" s="7" t="s">
        <v>298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299</v>
      </c>
      <c r="B26" s="7" t="s">
        <v>300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103</v>
      </c>
      <c r="B27" s="7" t="s">
        <v>301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107</v>
      </c>
      <c r="B28" s="7" t="s">
        <v>302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109</v>
      </c>
      <c r="B29" s="7" t="s">
        <v>303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111</v>
      </c>
      <c r="B30" s="7" t="s">
        <v>304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305</v>
      </c>
      <c r="B31" s="7" t="s">
        <v>306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307</v>
      </c>
      <c r="B33" s="7" t="s">
        <v>308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309</v>
      </c>
      <c r="B34" s="7" t="s">
        <v>310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121</v>
      </c>
      <c r="B35" s="7" t="s">
        <v>311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123</v>
      </c>
      <c r="B37" s="7" t="s">
        <v>312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313</v>
      </c>
      <c r="B38" s="7" t="s">
        <v>314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129</v>
      </c>
      <c r="B40" s="7" t="s">
        <v>315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316</v>
      </c>
      <c r="B41" s="7" t="s">
        <v>317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133</v>
      </c>
      <c r="B42" s="7" t="s">
        <v>318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135</v>
      </c>
      <c r="B43" s="7" t="s">
        <v>319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320</v>
      </c>
      <c r="B44" s="7" t="s">
        <v>321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68</v>
      </c>
      <c r="B45" s="7" t="s">
        <v>322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70</v>
      </c>
      <c r="B46" s="7" t="s">
        <v>323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324</v>
      </c>
      <c r="B48" s="7" t="s">
        <v>325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326</v>
      </c>
      <c r="B49" s="7" t="s">
        <v>327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299</v>
      </c>
      <c r="B50" s="7" t="s">
        <v>328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103</v>
      </c>
      <c r="B51" s="7" t="s">
        <v>329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107</v>
      </c>
      <c r="B52" s="7" t="s">
        <v>330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109</v>
      </c>
      <c r="B53" s="7" t="s">
        <v>331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111</v>
      </c>
      <c r="B54" s="7" t="s">
        <v>332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333</v>
      </c>
      <c r="B55" s="7" t="s">
        <v>334</v>
      </c>
      <c r="C55" s="8">
        <v>23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23</v>
      </c>
      <c r="R55" s="8">
        <v>0</v>
      </c>
    </row>
    <row r="56" spans="1:18" ht="39">
      <c r="A56" s="9" t="s">
        <v>307</v>
      </c>
      <c r="B56" s="7" t="s">
        <v>335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309</v>
      </c>
      <c r="B57" s="7" t="s">
        <v>336</v>
      </c>
      <c r="C57" s="8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23</v>
      </c>
      <c r="R57" s="8">
        <v>0</v>
      </c>
    </row>
    <row r="58" spans="1:18" ht="39">
      <c r="A58" s="9" t="s">
        <v>121</v>
      </c>
      <c r="B58" s="7" t="s">
        <v>337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313</v>
      </c>
      <c r="B60" s="7" t="s">
        <v>338</v>
      </c>
      <c r="C60" s="8">
        <v>1316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1316</v>
      </c>
      <c r="J60" s="8">
        <v>1316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129</v>
      </c>
      <c r="B62" s="7" t="s">
        <v>339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316</v>
      </c>
      <c r="B63" s="7" t="s">
        <v>340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133</v>
      </c>
      <c r="B64" s="7" t="s">
        <v>341</v>
      </c>
      <c r="C64" s="8">
        <v>1316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1316</v>
      </c>
      <c r="J64" s="8">
        <v>1316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135</v>
      </c>
      <c r="B65" s="7" t="s">
        <v>342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77</v>
      </c>
      <c r="B66" s="7" t="s">
        <v>343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79</v>
      </c>
      <c r="B67" s="7" t="s">
        <v>344</v>
      </c>
      <c r="C67" s="8">
        <v>240931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74096</v>
      </c>
      <c r="J67" s="8">
        <v>73973</v>
      </c>
      <c r="K67" s="8">
        <v>123</v>
      </c>
      <c r="L67" s="8">
        <v>0</v>
      </c>
      <c r="M67" s="8">
        <v>7594</v>
      </c>
      <c r="N67" s="8">
        <v>0</v>
      </c>
      <c r="O67" s="8">
        <v>0</v>
      </c>
      <c r="P67" s="8">
        <v>26200</v>
      </c>
      <c r="Q67" s="8">
        <v>133036</v>
      </c>
      <c r="R67" s="8">
        <v>0</v>
      </c>
    </row>
    <row r="68" s="2" customFormat="1" ht="15">
      <c r="A68" s="3"/>
    </row>
    <row r="69" s="2" customFormat="1" ht="15">
      <c r="A69" s="3" t="s">
        <v>345</v>
      </c>
    </row>
    <row r="70" spans="1:18" s="4" customFormat="1" ht="15">
      <c r="A70" s="14" t="s">
        <v>16</v>
      </c>
      <c r="B70" s="14" t="s">
        <v>17</v>
      </c>
      <c r="C70" s="14" t="s">
        <v>256</v>
      </c>
      <c r="D70" s="17" t="s">
        <v>257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409.5" customHeight="1">
      <c r="A71" s="15"/>
      <c r="B71" s="15"/>
      <c r="C71" s="15"/>
      <c r="D71" s="14" t="s">
        <v>346</v>
      </c>
      <c r="E71" s="17" t="s">
        <v>56</v>
      </c>
      <c r="F71" s="19"/>
      <c r="G71" s="14" t="s">
        <v>259</v>
      </c>
      <c r="H71" s="14" t="s">
        <v>260</v>
      </c>
      <c r="I71" s="14" t="s">
        <v>261</v>
      </c>
      <c r="J71" s="17" t="s">
        <v>56</v>
      </c>
      <c r="K71" s="19"/>
      <c r="L71" s="14" t="s">
        <v>262</v>
      </c>
      <c r="M71" s="14" t="s">
        <v>263</v>
      </c>
      <c r="N71" s="14" t="s">
        <v>264</v>
      </c>
      <c r="O71" s="14" t="s">
        <v>265</v>
      </c>
      <c r="P71" s="14" t="s">
        <v>266</v>
      </c>
      <c r="Q71" s="14" t="s">
        <v>267</v>
      </c>
      <c r="R71" s="14" t="s">
        <v>268</v>
      </c>
    </row>
    <row r="72" spans="1:18" s="4" customFormat="1" ht="114.75">
      <c r="A72" s="16"/>
      <c r="B72" s="16"/>
      <c r="C72" s="16"/>
      <c r="D72" s="16"/>
      <c r="E72" s="5" t="s">
        <v>269</v>
      </c>
      <c r="F72" s="5" t="s">
        <v>270</v>
      </c>
      <c r="G72" s="16"/>
      <c r="H72" s="16"/>
      <c r="I72" s="16"/>
      <c r="J72" s="5" t="s">
        <v>271</v>
      </c>
      <c r="K72" s="5" t="s">
        <v>272</v>
      </c>
      <c r="L72" s="16"/>
      <c r="M72" s="16"/>
      <c r="N72" s="16"/>
      <c r="O72" s="16"/>
      <c r="P72" s="16"/>
      <c r="Q72" s="16"/>
      <c r="R72" s="16"/>
    </row>
    <row r="73" spans="1:18" ht="15">
      <c r="A73" s="6" t="s">
        <v>36</v>
      </c>
      <c r="B73" s="7" t="s">
        <v>37</v>
      </c>
      <c r="C73" s="7" t="s">
        <v>38</v>
      </c>
      <c r="D73" s="7" t="s">
        <v>39</v>
      </c>
      <c r="E73" s="7" t="s">
        <v>40</v>
      </c>
      <c r="F73" s="7" t="s">
        <v>41</v>
      </c>
      <c r="G73" s="7" t="s">
        <v>42</v>
      </c>
      <c r="H73" s="7" t="s">
        <v>43</v>
      </c>
      <c r="I73" s="7" t="s">
        <v>44</v>
      </c>
      <c r="J73" s="7" t="s">
        <v>45</v>
      </c>
      <c r="K73" s="7" t="s">
        <v>46</v>
      </c>
      <c r="L73" s="7" t="s">
        <v>47</v>
      </c>
      <c r="M73" s="7" t="s">
        <v>48</v>
      </c>
      <c r="N73" s="7" t="s">
        <v>49</v>
      </c>
      <c r="O73" s="7" t="s">
        <v>50</v>
      </c>
      <c r="P73" s="7" t="s">
        <v>51</v>
      </c>
      <c r="Q73" s="7" t="s">
        <v>52</v>
      </c>
      <c r="R73" s="7" t="s">
        <v>53</v>
      </c>
    </row>
    <row r="74" spans="1:18" ht="15">
      <c r="A74" s="6" t="s">
        <v>61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347</v>
      </c>
      <c r="B75" s="7" t="s">
        <v>348</v>
      </c>
      <c r="C75" s="8">
        <v>15191</v>
      </c>
      <c r="D75" s="7" t="s">
        <v>172</v>
      </c>
      <c r="E75" s="7" t="s">
        <v>172</v>
      </c>
      <c r="F75" s="7" t="s">
        <v>172</v>
      </c>
      <c r="G75" s="7" t="s">
        <v>172</v>
      </c>
      <c r="H75" s="7" t="s">
        <v>172</v>
      </c>
      <c r="I75" s="7" t="s">
        <v>172</v>
      </c>
      <c r="J75" s="7" t="s">
        <v>172</v>
      </c>
      <c r="K75" s="7" t="s">
        <v>172</v>
      </c>
      <c r="L75" s="7" t="s">
        <v>172</v>
      </c>
      <c r="M75" s="7" t="s">
        <v>172</v>
      </c>
      <c r="N75" s="7" t="s">
        <v>172</v>
      </c>
      <c r="O75" s="7" t="s">
        <v>172</v>
      </c>
      <c r="P75" s="7" t="s">
        <v>172</v>
      </c>
      <c r="Q75" s="7" t="s">
        <v>172</v>
      </c>
      <c r="R75" s="7" t="s">
        <v>172</v>
      </c>
    </row>
    <row r="76" s="2" customFormat="1" ht="15">
      <c r="A76" s="3"/>
    </row>
  </sheetData>
  <sheetProtection/>
  <mergeCells count="34"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Q71:Q72"/>
    <mergeCell ref="R71:R72"/>
    <mergeCell ref="J71:K71"/>
    <mergeCell ref="L71:L72"/>
    <mergeCell ref="M71:M72"/>
    <mergeCell ref="N71:N72"/>
    <mergeCell ref="O71:O72"/>
    <mergeCell ref="P71:P72"/>
  </mergeCells>
  <printOptions/>
  <pageMargins left="0.15748031496062992" right="0.15748031496062992" top="0.1968503937007874" bottom="0.1968503937007874" header="0.5118110236220472" footer="0.5118110236220472"/>
  <pageSetup fitToHeight="3" fitToWidth="1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7">
      <selection activeCell="G14" sqref="G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349</v>
      </c>
    </row>
    <row r="3" spans="1:3" s="4" customFormat="1" ht="38.25">
      <c r="A3" s="5" t="s">
        <v>16</v>
      </c>
      <c r="B3" s="5" t="s">
        <v>17</v>
      </c>
      <c r="C3" s="5" t="s">
        <v>350</v>
      </c>
    </row>
    <row r="4" spans="1:3" ht="15">
      <c r="A4" s="6" t="s">
        <v>36</v>
      </c>
      <c r="B4" s="7" t="s">
        <v>37</v>
      </c>
      <c r="C4" s="7" t="s">
        <v>38</v>
      </c>
    </row>
    <row r="5" spans="1:3" ht="26.25">
      <c r="A5" s="6" t="s">
        <v>351</v>
      </c>
      <c r="B5" s="7" t="s">
        <v>352</v>
      </c>
      <c r="C5" s="8">
        <v>11507</v>
      </c>
    </row>
    <row r="6" spans="1:3" ht="15">
      <c r="A6" s="6" t="s">
        <v>56</v>
      </c>
      <c r="B6" s="7"/>
      <c r="C6" s="7"/>
    </row>
    <row r="7" spans="1:3" ht="26.25">
      <c r="A7" s="9" t="s">
        <v>353</v>
      </c>
      <c r="B7" s="7" t="s">
        <v>354</v>
      </c>
      <c r="C7" s="8">
        <v>1525</v>
      </c>
    </row>
    <row r="8" spans="1:3" ht="15">
      <c r="A8" s="9" t="s">
        <v>355</v>
      </c>
      <c r="B8" s="7" t="s">
        <v>356</v>
      </c>
      <c r="C8" s="8">
        <v>0</v>
      </c>
    </row>
    <row r="9" spans="1:3" ht="15">
      <c r="A9" s="9" t="s">
        <v>357</v>
      </c>
      <c r="B9" s="7" t="s">
        <v>358</v>
      </c>
      <c r="C9" s="8">
        <v>9977</v>
      </c>
    </row>
    <row r="10" spans="1:3" ht="15">
      <c r="A10" s="9" t="s">
        <v>56</v>
      </c>
      <c r="B10" s="7"/>
      <c r="C10" s="7"/>
    </row>
    <row r="11" spans="1:3" ht="39">
      <c r="A11" s="10" t="s">
        <v>359</v>
      </c>
      <c r="B11" s="7" t="s">
        <v>360</v>
      </c>
      <c r="C11" s="8">
        <v>71</v>
      </c>
    </row>
    <row r="12" spans="1:3" ht="51.75">
      <c r="A12" s="10" t="s">
        <v>361</v>
      </c>
      <c r="B12" s="7" t="s">
        <v>362</v>
      </c>
      <c r="C12" s="8">
        <v>0</v>
      </c>
    </row>
    <row r="13" spans="1:3" ht="26.25">
      <c r="A13" s="10" t="s">
        <v>363</v>
      </c>
      <c r="B13" s="7" t="s">
        <v>364</v>
      </c>
      <c r="C13" s="8">
        <v>200</v>
      </c>
    </row>
    <row r="14" spans="1:3" ht="15">
      <c r="A14" s="6" t="s">
        <v>79</v>
      </c>
      <c r="B14" s="7" t="s">
        <v>365</v>
      </c>
      <c r="C14" s="8">
        <v>23280</v>
      </c>
    </row>
    <row r="15" s="2" customFormat="1" ht="15">
      <c r="A15" s="3"/>
    </row>
    <row r="16" s="2" customFormat="1" ht="15">
      <c r="A16" s="3" t="s">
        <v>366</v>
      </c>
    </row>
    <row r="17" spans="1:3" s="4" customFormat="1" ht="38.25">
      <c r="A17" s="5" t="s">
        <v>16</v>
      </c>
      <c r="B17" s="5" t="s">
        <v>17</v>
      </c>
      <c r="C17" s="5" t="s">
        <v>350</v>
      </c>
    </row>
    <row r="18" spans="1:3" ht="15">
      <c r="A18" s="6" t="s">
        <v>36</v>
      </c>
      <c r="B18" s="7" t="s">
        <v>37</v>
      </c>
      <c r="C18" s="7" t="s">
        <v>38</v>
      </c>
    </row>
    <row r="19" spans="1:3" ht="15">
      <c r="A19" s="6" t="s">
        <v>61</v>
      </c>
      <c r="B19" s="7"/>
      <c r="C19" s="7"/>
    </row>
    <row r="20" spans="1:3" ht="77.25">
      <c r="A20" s="9" t="s">
        <v>367</v>
      </c>
      <c r="B20" s="7" t="s">
        <v>368</v>
      </c>
      <c r="C20" s="8">
        <v>0</v>
      </c>
    </row>
    <row r="21" s="2" customFormat="1" ht="15">
      <c r="A21" s="3"/>
    </row>
    <row r="22" s="2" customFormat="1" ht="15">
      <c r="A22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70" zoomScaleNormal="7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M103" sqref="M103:O103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0.421875" style="26" customWidth="1"/>
    <col min="5" max="8" width="10.421875" style="0" customWidth="1"/>
    <col min="9" max="9" width="10.421875" style="26" customWidth="1"/>
    <col min="10" max="12" width="10.421875" style="0" customWidth="1"/>
    <col min="13" max="15" width="10.421875" style="26" customWidth="1"/>
    <col min="16" max="246" width="10.421875" style="0" customWidth="1"/>
  </cols>
  <sheetData>
    <row r="1" spans="1:15" s="2" customFormat="1" ht="15">
      <c r="A1" s="3"/>
      <c r="D1" s="20"/>
      <c r="I1" s="20"/>
      <c r="M1" s="20"/>
      <c r="N1" s="20"/>
      <c r="O1" s="20"/>
    </row>
    <row r="2" spans="1:15" s="2" customFormat="1" ht="15">
      <c r="A2" s="3" t="s">
        <v>369</v>
      </c>
      <c r="D2" s="20"/>
      <c r="I2" s="20"/>
      <c r="M2" s="20"/>
      <c r="N2" s="20"/>
      <c r="O2" s="20"/>
    </row>
    <row r="3" spans="1:15" s="2" customFormat="1" ht="15">
      <c r="A3" s="3" t="s">
        <v>370</v>
      </c>
      <c r="D3" s="20"/>
      <c r="I3" s="20"/>
      <c r="M3" s="20"/>
      <c r="N3" s="20"/>
      <c r="O3" s="20"/>
    </row>
    <row r="4" spans="1:15" s="4" customFormat="1" ht="15">
      <c r="A4" s="14" t="s">
        <v>16</v>
      </c>
      <c r="B4" s="14" t="s">
        <v>17</v>
      </c>
      <c r="C4" s="14" t="s">
        <v>371</v>
      </c>
      <c r="D4" s="17" t="s">
        <v>56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4" customFormat="1" ht="15">
      <c r="A5" s="15"/>
      <c r="B5" s="15"/>
      <c r="C5" s="15"/>
      <c r="D5" s="17" t="s">
        <v>372</v>
      </c>
      <c r="E5" s="18"/>
      <c r="F5" s="18"/>
      <c r="G5" s="18"/>
      <c r="H5" s="19"/>
      <c r="I5" s="21" t="s">
        <v>373</v>
      </c>
      <c r="J5" s="17" t="s">
        <v>374</v>
      </c>
      <c r="K5" s="18"/>
      <c r="L5" s="19"/>
      <c r="M5" s="21" t="s">
        <v>375</v>
      </c>
      <c r="N5" s="21" t="s">
        <v>376</v>
      </c>
      <c r="O5" s="21" t="s">
        <v>377</v>
      </c>
    </row>
    <row r="6" spans="1:15" s="4" customFormat="1" ht="38.25" customHeight="1">
      <c r="A6" s="15"/>
      <c r="B6" s="15"/>
      <c r="C6" s="15"/>
      <c r="D6" s="21" t="s">
        <v>378</v>
      </c>
      <c r="E6" s="17" t="s">
        <v>379</v>
      </c>
      <c r="F6" s="19"/>
      <c r="G6" s="14" t="s">
        <v>380</v>
      </c>
      <c r="H6" s="14" t="s">
        <v>381</v>
      </c>
      <c r="I6" s="22"/>
      <c r="J6" s="14" t="s">
        <v>382</v>
      </c>
      <c r="K6" s="14" t="s">
        <v>380</v>
      </c>
      <c r="L6" s="14" t="s">
        <v>381</v>
      </c>
      <c r="M6" s="22"/>
      <c r="N6" s="22"/>
      <c r="O6" s="22"/>
    </row>
    <row r="7" spans="1:15" s="4" customFormat="1" ht="25.5">
      <c r="A7" s="15"/>
      <c r="B7" s="15"/>
      <c r="C7" s="15"/>
      <c r="D7" s="22"/>
      <c r="E7" s="5" t="s">
        <v>383</v>
      </c>
      <c r="F7" s="5" t="s">
        <v>384</v>
      </c>
      <c r="G7" s="15"/>
      <c r="H7" s="15"/>
      <c r="I7" s="22"/>
      <c r="J7" s="15"/>
      <c r="K7" s="15"/>
      <c r="L7" s="15"/>
      <c r="M7" s="22"/>
      <c r="N7" s="22"/>
      <c r="O7" s="22"/>
    </row>
    <row r="8" spans="1:15" s="4" customFormat="1" ht="306">
      <c r="A8" s="16"/>
      <c r="B8" s="16"/>
      <c r="C8" s="16"/>
      <c r="D8" s="23"/>
      <c r="E8" s="5" t="s">
        <v>382</v>
      </c>
      <c r="F8" s="5" t="s">
        <v>385</v>
      </c>
      <c r="G8" s="16"/>
      <c r="H8" s="16"/>
      <c r="I8" s="23"/>
      <c r="J8" s="16"/>
      <c r="K8" s="16"/>
      <c r="L8" s="16"/>
      <c r="M8" s="23"/>
      <c r="N8" s="23"/>
      <c r="O8" s="23"/>
    </row>
    <row r="9" spans="1:15" ht="15">
      <c r="A9" s="6" t="s">
        <v>36</v>
      </c>
      <c r="B9" s="7" t="s">
        <v>37</v>
      </c>
      <c r="C9" s="7" t="s">
        <v>38</v>
      </c>
      <c r="D9" s="24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24" t="s">
        <v>44</v>
      </c>
      <c r="J9" s="7" t="s">
        <v>45</v>
      </c>
      <c r="K9" s="7" t="s">
        <v>46</v>
      </c>
      <c r="L9" s="7" t="s">
        <v>47</v>
      </c>
      <c r="M9" s="24" t="s">
        <v>48</v>
      </c>
      <c r="N9" s="24" t="s">
        <v>49</v>
      </c>
      <c r="O9" s="24" t="s">
        <v>50</v>
      </c>
    </row>
    <row r="10" spans="1:15" s="30" customFormat="1" ht="39">
      <c r="A10" s="27" t="s">
        <v>386</v>
      </c>
      <c r="B10" s="28" t="s">
        <v>387</v>
      </c>
      <c r="C10" s="29">
        <v>5207310</v>
      </c>
      <c r="D10" s="29">
        <v>4892261</v>
      </c>
      <c r="E10" s="29">
        <v>4030291</v>
      </c>
      <c r="F10" s="29">
        <v>245445</v>
      </c>
      <c r="G10" s="29">
        <v>540926</v>
      </c>
      <c r="H10" s="29">
        <v>75599</v>
      </c>
      <c r="I10" s="29">
        <v>276360</v>
      </c>
      <c r="J10" s="29">
        <v>209910</v>
      </c>
      <c r="K10" s="29">
        <v>49901</v>
      </c>
      <c r="L10" s="29">
        <v>16549</v>
      </c>
      <c r="M10" s="25">
        <v>37335</v>
      </c>
      <c r="N10" s="25">
        <v>822</v>
      </c>
      <c r="O10" s="25">
        <v>532</v>
      </c>
    </row>
    <row r="11" spans="1:15" ht="15">
      <c r="A11" s="6" t="s">
        <v>275</v>
      </c>
      <c r="B11" s="7" t="s">
        <v>388</v>
      </c>
      <c r="C11" s="8">
        <v>2983501</v>
      </c>
      <c r="D11" s="25">
        <v>2719300</v>
      </c>
      <c r="E11" s="8">
        <v>2339032</v>
      </c>
      <c r="F11" s="8">
        <v>131350</v>
      </c>
      <c r="G11" s="8">
        <v>212180</v>
      </c>
      <c r="H11" s="8">
        <v>36738</v>
      </c>
      <c r="I11" s="25">
        <v>251430</v>
      </c>
      <c r="J11" s="8">
        <v>190163</v>
      </c>
      <c r="K11" s="8">
        <v>45249</v>
      </c>
      <c r="L11" s="8">
        <v>16018</v>
      </c>
      <c r="M11" s="25">
        <v>12269</v>
      </c>
      <c r="N11" s="25">
        <v>393</v>
      </c>
      <c r="O11" s="25">
        <v>109</v>
      </c>
    </row>
    <row r="12" spans="1:15" ht="15">
      <c r="A12" s="6" t="s">
        <v>56</v>
      </c>
      <c r="B12" s="7"/>
      <c r="C12" s="7"/>
      <c r="D12" s="24"/>
      <c r="E12" s="7"/>
      <c r="F12" s="7"/>
      <c r="G12" s="7"/>
      <c r="H12" s="7"/>
      <c r="I12" s="24"/>
      <c r="J12" s="7"/>
      <c r="K12" s="7"/>
      <c r="L12" s="7"/>
      <c r="M12" s="24"/>
      <c r="N12" s="24"/>
      <c r="O12" s="24"/>
    </row>
    <row r="13" spans="1:15" ht="15">
      <c r="A13" s="9" t="s">
        <v>57</v>
      </c>
      <c r="B13" s="7" t="s">
        <v>389</v>
      </c>
      <c r="C13" s="8">
        <v>2263913</v>
      </c>
      <c r="D13" s="25">
        <v>2018134</v>
      </c>
      <c r="E13" s="8">
        <v>1757037</v>
      </c>
      <c r="F13" s="8">
        <v>84699</v>
      </c>
      <c r="G13" s="8">
        <v>146438</v>
      </c>
      <c r="H13" s="8">
        <v>29960</v>
      </c>
      <c r="I13" s="25">
        <v>235460</v>
      </c>
      <c r="J13" s="8">
        <v>177874</v>
      </c>
      <c r="K13" s="8">
        <v>42482</v>
      </c>
      <c r="L13" s="8">
        <v>15104</v>
      </c>
      <c r="M13" s="25">
        <v>9880</v>
      </c>
      <c r="N13" s="25">
        <v>358</v>
      </c>
      <c r="O13" s="25">
        <v>81</v>
      </c>
    </row>
    <row r="14" spans="1:15" ht="15">
      <c r="A14" s="9" t="s">
        <v>278</v>
      </c>
      <c r="B14" s="7"/>
      <c r="C14" s="7"/>
      <c r="D14" s="24"/>
      <c r="E14" s="7"/>
      <c r="F14" s="7"/>
      <c r="G14" s="7"/>
      <c r="H14" s="7"/>
      <c r="I14" s="24"/>
      <c r="J14" s="7"/>
      <c r="K14" s="7"/>
      <c r="L14" s="7"/>
      <c r="M14" s="24"/>
      <c r="N14" s="24"/>
      <c r="O14" s="24"/>
    </row>
    <row r="15" spans="1:15" ht="26.25">
      <c r="A15" s="10" t="s">
        <v>279</v>
      </c>
      <c r="B15" s="7" t="s">
        <v>390</v>
      </c>
      <c r="C15" s="8">
        <v>886170</v>
      </c>
      <c r="D15" s="25">
        <v>883654</v>
      </c>
      <c r="E15" s="8">
        <v>791240</v>
      </c>
      <c r="F15" s="8">
        <v>40854</v>
      </c>
      <c r="G15" s="8">
        <v>48581</v>
      </c>
      <c r="H15" s="8">
        <v>2979</v>
      </c>
      <c r="I15" s="25">
        <v>2489</v>
      </c>
      <c r="J15" s="8">
        <v>2074</v>
      </c>
      <c r="K15" s="8">
        <v>415</v>
      </c>
      <c r="L15" s="8">
        <v>0</v>
      </c>
      <c r="M15" s="25">
        <v>27</v>
      </c>
      <c r="N15" s="25">
        <v>0</v>
      </c>
      <c r="O15" s="25">
        <v>0</v>
      </c>
    </row>
    <row r="16" spans="1:15" ht="15">
      <c r="A16" s="6" t="s">
        <v>61</v>
      </c>
      <c r="B16" s="7"/>
      <c r="C16" s="7"/>
      <c r="D16" s="24"/>
      <c r="E16" s="7"/>
      <c r="F16" s="7"/>
      <c r="G16" s="7"/>
      <c r="H16" s="7"/>
      <c r="I16" s="24"/>
      <c r="J16" s="7"/>
      <c r="K16" s="7"/>
      <c r="L16" s="7"/>
      <c r="M16" s="24"/>
      <c r="N16" s="24"/>
      <c r="O16" s="24"/>
    </row>
    <row r="17" spans="1:15" ht="39">
      <c r="A17" s="9" t="s">
        <v>281</v>
      </c>
      <c r="B17" s="7" t="s">
        <v>391</v>
      </c>
      <c r="C17" s="8">
        <v>8331</v>
      </c>
      <c r="D17" s="25">
        <v>7719</v>
      </c>
      <c r="E17" s="8">
        <v>4701</v>
      </c>
      <c r="F17" s="8">
        <v>46</v>
      </c>
      <c r="G17" s="8">
        <v>1139</v>
      </c>
      <c r="H17" s="8">
        <v>1833</v>
      </c>
      <c r="I17" s="25">
        <v>11</v>
      </c>
      <c r="J17" s="8">
        <v>10</v>
      </c>
      <c r="K17" s="8">
        <v>1</v>
      </c>
      <c r="L17" s="8">
        <v>0</v>
      </c>
      <c r="M17" s="25">
        <v>597</v>
      </c>
      <c r="N17" s="25">
        <v>4</v>
      </c>
      <c r="O17" s="25">
        <v>0</v>
      </c>
    </row>
    <row r="18" spans="1:15" s="32" customFormat="1" ht="26.25">
      <c r="A18" s="31" t="s">
        <v>283</v>
      </c>
      <c r="B18" s="28" t="s">
        <v>392</v>
      </c>
      <c r="C18" s="29">
        <v>266699</v>
      </c>
      <c r="D18" s="29">
        <v>238608</v>
      </c>
      <c r="E18" s="29">
        <v>177068</v>
      </c>
      <c r="F18" s="29">
        <v>7831</v>
      </c>
      <c r="G18" s="29">
        <v>39589</v>
      </c>
      <c r="H18" s="29">
        <v>14120</v>
      </c>
      <c r="I18" s="29">
        <v>24125</v>
      </c>
      <c r="J18" s="29">
        <v>19108</v>
      </c>
      <c r="K18" s="29">
        <v>4503</v>
      </c>
      <c r="L18" s="29">
        <v>514</v>
      </c>
      <c r="M18" s="25">
        <v>3557</v>
      </c>
      <c r="N18" s="25">
        <v>0</v>
      </c>
      <c r="O18" s="25">
        <v>409</v>
      </c>
    </row>
    <row r="19" spans="1:15" ht="26.25">
      <c r="A19" s="6" t="s">
        <v>66</v>
      </c>
      <c r="B19" s="7" t="s">
        <v>393</v>
      </c>
      <c r="C19" s="8">
        <v>719588</v>
      </c>
      <c r="D19" s="25">
        <v>701166</v>
      </c>
      <c r="E19" s="8">
        <v>581995</v>
      </c>
      <c r="F19" s="8">
        <v>46651</v>
      </c>
      <c r="G19" s="8">
        <v>65742</v>
      </c>
      <c r="H19" s="8">
        <v>6778</v>
      </c>
      <c r="I19" s="25">
        <v>15970</v>
      </c>
      <c r="J19" s="8">
        <v>12289</v>
      </c>
      <c r="K19" s="8">
        <v>2767</v>
      </c>
      <c r="L19" s="8">
        <v>914</v>
      </c>
      <c r="M19" s="25">
        <v>2389</v>
      </c>
      <c r="N19" s="25">
        <v>35</v>
      </c>
      <c r="O19" s="25">
        <v>28</v>
      </c>
    </row>
    <row r="20" spans="1:15" ht="15">
      <c r="A20" s="6" t="s">
        <v>56</v>
      </c>
      <c r="B20" s="7"/>
      <c r="C20" s="7"/>
      <c r="D20" s="24"/>
      <c r="E20" s="7"/>
      <c r="F20" s="7"/>
      <c r="G20" s="7"/>
      <c r="H20" s="7"/>
      <c r="I20" s="24"/>
      <c r="J20" s="7"/>
      <c r="K20" s="7"/>
      <c r="L20" s="7"/>
      <c r="M20" s="24"/>
      <c r="N20" s="24"/>
      <c r="O20" s="24"/>
    </row>
    <row r="21" spans="1:15" ht="15">
      <c r="A21" s="9" t="s">
        <v>68</v>
      </c>
      <c r="B21" s="7" t="s">
        <v>394</v>
      </c>
      <c r="C21" s="8">
        <v>715600</v>
      </c>
      <c r="D21" s="25">
        <v>697322</v>
      </c>
      <c r="E21" s="8">
        <v>579652</v>
      </c>
      <c r="F21" s="8">
        <v>46487</v>
      </c>
      <c r="G21" s="8">
        <v>65079</v>
      </c>
      <c r="H21" s="8">
        <v>6104</v>
      </c>
      <c r="I21" s="25">
        <v>15968</v>
      </c>
      <c r="J21" s="8">
        <v>12287</v>
      </c>
      <c r="K21" s="8">
        <v>2767</v>
      </c>
      <c r="L21" s="8">
        <v>914</v>
      </c>
      <c r="M21" s="25">
        <v>2247</v>
      </c>
      <c r="N21" s="25">
        <v>35</v>
      </c>
      <c r="O21" s="25">
        <v>28</v>
      </c>
    </row>
    <row r="22" spans="1:15" ht="15">
      <c r="A22" s="9" t="s">
        <v>70</v>
      </c>
      <c r="B22" s="7" t="s">
        <v>395</v>
      </c>
      <c r="C22" s="8">
        <v>3988</v>
      </c>
      <c r="D22" s="25">
        <v>3844</v>
      </c>
      <c r="E22" s="8">
        <v>2343</v>
      </c>
      <c r="F22" s="8">
        <v>164</v>
      </c>
      <c r="G22" s="8">
        <v>663</v>
      </c>
      <c r="H22" s="8">
        <v>674</v>
      </c>
      <c r="I22" s="25">
        <v>2</v>
      </c>
      <c r="J22" s="8">
        <v>2</v>
      </c>
      <c r="K22" s="8">
        <v>0</v>
      </c>
      <c r="L22" s="8">
        <v>0</v>
      </c>
      <c r="M22" s="25">
        <v>142</v>
      </c>
      <c r="N22" s="25">
        <v>0</v>
      </c>
      <c r="O22" s="25">
        <v>0</v>
      </c>
    </row>
    <row r="23" spans="1:15" ht="26.25">
      <c r="A23" s="6" t="s">
        <v>396</v>
      </c>
      <c r="B23" s="7" t="s">
        <v>397</v>
      </c>
      <c r="C23" s="8">
        <v>309661</v>
      </c>
      <c r="D23" s="25">
        <v>309606</v>
      </c>
      <c r="E23" s="8">
        <v>259747</v>
      </c>
      <c r="F23" s="8">
        <v>24109</v>
      </c>
      <c r="G23" s="8">
        <v>24711</v>
      </c>
      <c r="H23" s="8">
        <v>1039</v>
      </c>
      <c r="I23" s="25">
        <v>47</v>
      </c>
      <c r="J23" s="8">
        <v>40</v>
      </c>
      <c r="K23" s="8">
        <v>7</v>
      </c>
      <c r="L23" s="8">
        <v>0</v>
      </c>
      <c r="M23" s="25">
        <v>8</v>
      </c>
      <c r="N23" s="25">
        <v>0</v>
      </c>
      <c r="O23" s="25">
        <v>0</v>
      </c>
    </row>
    <row r="24" spans="1:15" ht="15">
      <c r="A24" s="6" t="s">
        <v>61</v>
      </c>
      <c r="B24" s="7"/>
      <c r="C24" s="7"/>
      <c r="D24" s="24"/>
      <c r="E24" s="7"/>
      <c r="F24" s="7"/>
      <c r="G24" s="7"/>
      <c r="H24" s="7"/>
      <c r="I24" s="24"/>
      <c r="J24" s="7"/>
      <c r="K24" s="7"/>
      <c r="L24" s="7"/>
      <c r="M24" s="24"/>
      <c r="N24" s="24"/>
      <c r="O24" s="24"/>
    </row>
    <row r="25" spans="1:15" ht="39">
      <c r="A25" s="9" t="s">
        <v>281</v>
      </c>
      <c r="B25" s="7" t="s">
        <v>398</v>
      </c>
      <c r="C25" s="8">
        <v>1021493</v>
      </c>
      <c r="D25" s="25">
        <v>996910</v>
      </c>
      <c r="E25" s="8">
        <v>807790</v>
      </c>
      <c r="F25" s="8">
        <v>66545</v>
      </c>
      <c r="G25" s="8">
        <v>108473</v>
      </c>
      <c r="H25" s="8">
        <v>14102</v>
      </c>
      <c r="I25" s="25">
        <v>19520</v>
      </c>
      <c r="J25" s="8">
        <v>15116</v>
      </c>
      <c r="K25" s="8">
        <v>3458</v>
      </c>
      <c r="L25" s="8">
        <v>946</v>
      </c>
      <c r="M25" s="25">
        <v>4644</v>
      </c>
      <c r="N25" s="25">
        <v>377</v>
      </c>
      <c r="O25" s="25">
        <v>42</v>
      </c>
    </row>
    <row r="26" spans="1:15" s="32" customFormat="1" ht="39">
      <c r="A26" s="31" t="s">
        <v>291</v>
      </c>
      <c r="B26" s="28" t="s">
        <v>399</v>
      </c>
      <c r="C26" s="29">
        <v>145305</v>
      </c>
      <c r="D26" s="29">
        <v>142811</v>
      </c>
      <c r="E26" s="29">
        <v>107530</v>
      </c>
      <c r="F26" s="29">
        <v>9081</v>
      </c>
      <c r="G26" s="29">
        <v>22927</v>
      </c>
      <c r="H26" s="29">
        <v>3273</v>
      </c>
      <c r="I26" s="29">
        <v>798</v>
      </c>
      <c r="J26" s="29">
        <v>633</v>
      </c>
      <c r="K26" s="29">
        <v>148</v>
      </c>
      <c r="L26" s="29">
        <v>17</v>
      </c>
      <c r="M26" s="25">
        <v>1682</v>
      </c>
      <c r="N26" s="25">
        <v>0</v>
      </c>
      <c r="O26" s="25">
        <v>14</v>
      </c>
    </row>
    <row r="27" spans="1:15" ht="15">
      <c r="A27" s="6" t="s">
        <v>87</v>
      </c>
      <c r="B27" s="7" t="s">
        <v>400</v>
      </c>
      <c r="C27" s="8">
        <v>872952</v>
      </c>
      <c r="D27" s="25">
        <v>862636</v>
      </c>
      <c r="E27" s="8">
        <v>695660</v>
      </c>
      <c r="F27" s="8">
        <v>29049</v>
      </c>
      <c r="G27" s="8">
        <v>129225</v>
      </c>
      <c r="H27" s="8">
        <v>8702</v>
      </c>
      <c r="I27" s="25">
        <v>0</v>
      </c>
      <c r="J27" s="8">
        <v>0</v>
      </c>
      <c r="K27" s="8">
        <v>0</v>
      </c>
      <c r="L27" s="8">
        <v>0</v>
      </c>
      <c r="M27" s="25">
        <v>10316</v>
      </c>
      <c r="N27" s="25">
        <v>0</v>
      </c>
      <c r="O27" s="25">
        <v>0</v>
      </c>
    </row>
    <row r="28" spans="1:15" ht="15">
      <c r="A28" s="6" t="s">
        <v>56</v>
      </c>
      <c r="B28" s="7"/>
      <c r="C28" s="7"/>
      <c r="D28" s="24"/>
      <c r="E28" s="7"/>
      <c r="F28" s="7"/>
      <c r="G28" s="7"/>
      <c r="H28" s="7"/>
      <c r="I28" s="24"/>
      <c r="J28" s="7"/>
      <c r="K28" s="7"/>
      <c r="L28" s="7"/>
      <c r="M28" s="24"/>
      <c r="N28" s="24"/>
      <c r="O28" s="24"/>
    </row>
    <row r="29" spans="1:15" s="45" customFormat="1" ht="15">
      <c r="A29" s="42" t="s">
        <v>89</v>
      </c>
      <c r="B29" s="43" t="s">
        <v>401</v>
      </c>
      <c r="C29" s="44">
        <v>1215</v>
      </c>
      <c r="D29" s="44">
        <v>1215</v>
      </c>
      <c r="E29" s="44">
        <v>986</v>
      </c>
      <c r="F29" s="44">
        <v>0</v>
      </c>
      <c r="G29" s="44">
        <v>229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</row>
    <row r="30" spans="1:15" s="45" customFormat="1" ht="26.25">
      <c r="A30" s="42" t="s">
        <v>91</v>
      </c>
      <c r="B30" s="43" t="s">
        <v>402</v>
      </c>
      <c r="C30" s="44">
        <v>101920</v>
      </c>
      <c r="D30" s="44">
        <v>97968</v>
      </c>
      <c r="E30" s="44">
        <v>79439</v>
      </c>
      <c r="F30" s="44">
        <v>0</v>
      </c>
      <c r="G30" s="44">
        <v>18529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3952</v>
      </c>
      <c r="N30" s="44">
        <v>0</v>
      </c>
      <c r="O30" s="44">
        <v>0</v>
      </c>
    </row>
    <row r="31" spans="1:15" ht="15">
      <c r="A31" s="9" t="s">
        <v>56</v>
      </c>
      <c r="B31" s="7"/>
      <c r="C31" s="7"/>
      <c r="D31" s="24"/>
      <c r="E31" s="7"/>
      <c r="F31" s="7"/>
      <c r="G31" s="7"/>
      <c r="H31" s="7"/>
      <c r="I31" s="24"/>
      <c r="J31" s="7"/>
      <c r="K31" s="7"/>
      <c r="L31" s="7"/>
      <c r="M31" s="24"/>
      <c r="N31" s="24"/>
      <c r="O31" s="24"/>
    </row>
    <row r="32" spans="1:15" ht="15">
      <c r="A32" s="10" t="s">
        <v>93</v>
      </c>
      <c r="B32" s="7" t="s">
        <v>403</v>
      </c>
      <c r="C32" s="8">
        <v>0</v>
      </c>
      <c r="D32" s="25">
        <v>0</v>
      </c>
      <c r="E32" s="8">
        <v>0</v>
      </c>
      <c r="F32" s="8">
        <v>0</v>
      </c>
      <c r="G32" s="8">
        <v>0</v>
      </c>
      <c r="H32" s="8">
        <v>0</v>
      </c>
      <c r="I32" s="25">
        <v>0</v>
      </c>
      <c r="J32" s="8">
        <v>0</v>
      </c>
      <c r="K32" s="8">
        <v>0</v>
      </c>
      <c r="L32" s="8">
        <v>0</v>
      </c>
      <c r="M32" s="25">
        <v>0</v>
      </c>
      <c r="N32" s="25">
        <v>0</v>
      </c>
      <c r="O32" s="25">
        <v>0</v>
      </c>
    </row>
    <row r="33" spans="1:15" ht="15">
      <c r="A33" s="10" t="s">
        <v>95</v>
      </c>
      <c r="B33" s="7" t="s">
        <v>404</v>
      </c>
      <c r="C33" s="8">
        <v>101920</v>
      </c>
      <c r="D33" s="25">
        <v>97968</v>
      </c>
      <c r="E33" s="8">
        <v>79439</v>
      </c>
      <c r="F33" s="8">
        <v>0</v>
      </c>
      <c r="G33" s="8">
        <v>18529</v>
      </c>
      <c r="H33" s="8">
        <v>0</v>
      </c>
      <c r="I33" s="25">
        <v>0</v>
      </c>
      <c r="J33" s="8">
        <v>0</v>
      </c>
      <c r="K33" s="8">
        <v>0</v>
      </c>
      <c r="L33" s="8">
        <v>0</v>
      </c>
      <c r="M33" s="25">
        <v>3952</v>
      </c>
      <c r="N33" s="25">
        <v>0</v>
      </c>
      <c r="O33" s="25">
        <v>0</v>
      </c>
    </row>
    <row r="34" spans="1:15" ht="15">
      <c r="A34" s="10" t="s">
        <v>97</v>
      </c>
      <c r="B34" s="7" t="s">
        <v>405</v>
      </c>
      <c r="C34" s="8">
        <v>0</v>
      </c>
      <c r="D34" s="25">
        <v>0</v>
      </c>
      <c r="E34" s="8">
        <v>0</v>
      </c>
      <c r="F34" s="8">
        <v>0</v>
      </c>
      <c r="G34" s="8">
        <v>0</v>
      </c>
      <c r="H34" s="8">
        <v>0</v>
      </c>
      <c r="I34" s="25">
        <v>0</v>
      </c>
      <c r="J34" s="8">
        <v>0</v>
      </c>
      <c r="K34" s="8">
        <v>0</v>
      </c>
      <c r="L34" s="8">
        <v>0</v>
      </c>
      <c r="M34" s="25">
        <v>0</v>
      </c>
      <c r="N34" s="25">
        <v>0</v>
      </c>
      <c r="O34" s="25">
        <v>0</v>
      </c>
    </row>
    <row r="35" spans="1:15" s="36" customFormat="1" ht="39">
      <c r="A35" s="33" t="s">
        <v>99</v>
      </c>
      <c r="B35" s="34" t="s">
        <v>406</v>
      </c>
      <c r="C35" s="35">
        <v>769817</v>
      </c>
      <c r="D35" s="35">
        <v>763453</v>
      </c>
      <c r="E35" s="35">
        <v>615235</v>
      </c>
      <c r="F35" s="35">
        <v>29049</v>
      </c>
      <c r="G35" s="35">
        <v>110467</v>
      </c>
      <c r="H35" s="35">
        <v>8702</v>
      </c>
      <c r="I35" s="35">
        <v>0</v>
      </c>
      <c r="J35" s="35">
        <v>0</v>
      </c>
      <c r="K35" s="35">
        <v>0</v>
      </c>
      <c r="L35" s="35">
        <v>0</v>
      </c>
      <c r="M35" s="25">
        <v>6364</v>
      </c>
      <c r="N35" s="25">
        <v>0</v>
      </c>
      <c r="O35" s="25">
        <v>0</v>
      </c>
    </row>
    <row r="36" spans="1:15" ht="15">
      <c r="A36" s="10" t="s">
        <v>101</v>
      </c>
      <c r="B36" s="7" t="s">
        <v>407</v>
      </c>
      <c r="C36" s="8">
        <v>730082</v>
      </c>
      <c r="D36" s="25">
        <v>723718</v>
      </c>
      <c r="E36" s="8">
        <v>578449</v>
      </c>
      <c r="F36" s="8">
        <v>28691</v>
      </c>
      <c r="G36" s="8">
        <v>107876</v>
      </c>
      <c r="H36" s="8">
        <v>8702</v>
      </c>
      <c r="I36" s="25">
        <v>0</v>
      </c>
      <c r="J36" s="8">
        <v>0</v>
      </c>
      <c r="K36" s="8">
        <v>0</v>
      </c>
      <c r="L36" s="8">
        <v>0</v>
      </c>
      <c r="M36" s="25">
        <v>6364</v>
      </c>
      <c r="N36" s="25">
        <v>0</v>
      </c>
      <c r="O36" s="25">
        <v>0</v>
      </c>
    </row>
    <row r="37" spans="1:15" ht="26.25">
      <c r="A37" s="11" t="s">
        <v>103</v>
      </c>
      <c r="B37" s="7" t="s">
        <v>408</v>
      </c>
      <c r="C37" s="8">
        <v>224187</v>
      </c>
      <c r="D37" s="25">
        <v>224187</v>
      </c>
      <c r="E37" s="8">
        <v>176402</v>
      </c>
      <c r="F37" s="8">
        <v>18222</v>
      </c>
      <c r="G37" s="8">
        <v>28892</v>
      </c>
      <c r="H37" s="8">
        <v>671</v>
      </c>
      <c r="I37" s="25">
        <v>0</v>
      </c>
      <c r="J37" s="8">
        <v>0</v>
      </c>
      <c r="K37" s="8">
        <v>0</v>
      </c>
      <c r="L37" s="8">
        <v>0</v>
      </c>
      <c r="M37" s="25">
        <v>0</v>
      </c>
      <c r="N37" s="25">
        <v>0</v>
      </c>
      <c r="O37" s="25">
        <v>0</v>
      </c>
    </row>
    <row r="38" spans="1:15" ht="15">
      <c r="A38" s="10" t="s">
        <v>105</v>
      </c>
      <c r="B38" s="7" t="s">
        <v>409</v>
      </c>
      <c r="C38" s="8">
        <v>39735</v>
      </c>
      <c r="D38" s="25">
        <v>39735</v>
      </c>
      <c r="E38" s="8">
        <v>36786</v>
      </c>
      <c r="F38" s="8">
        <v>358</v>
      </c>
      <c r="G38" s="8">
        <v>2591</v>
      </c>
      <c r="H38" s="8">
        <v>0</v>
      </c>
      <c r="I38" s="25">
        <v>0</v>
      </c>
      <c r="J38" s="8">
        <v>0</v>
      </c>
      <c r="K38" s="8">
        <v>0</v>
      </c>
      <c r="L38" s="8">
        <v>0</v>
      </c>
      <c r="M38" s="25">
        <v>0</v>
      </c>
      <c r="N38" s="25">
        <v>0</v>
      </c>
      <c r="O38" s="25">
        <v>0</v>
      </c>
    </row>
    <row r="39" spans="1:15" s="41" customFormat="1" ht="26.25">
      <c r="A39" s="38" t="s">
        <v>107</v>
      </c>
      <c r="B39" s="39" t="s">
        <v>410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1:15" ht="39">
      <c r="A40" s="10" t="s">
        <v>109</v>
      </c>
      <c r="B40" s="7" t="s">
        <v>411</v>
      </c>
      <c r="C40" s="8">
        <v>0</v>
      </c>
      <c r="D40" s="25">
        <v>0</v>
      </c>
      <c r="E40" s="8">
        <v>0</v>
      </c>
      <c r="F40" s="8">
        <v>0</v>
      </c>
      <c r="G40" s="8">
        <v>0</v>
      </c>
      <c r="H40" s="8">
        <v>0</v>
      </c>
      <c r="I40" s="25">
        <v>0</v>
      </c>
      <c r="J40" s="8">
        <v>0</v>
      </c>
      <c r="K40" s="8">
        <v>0</v>
      </c>
      <c r="L40" s="8">
        <v>0</v>
      </c>
      <c r="M40" s="25">
        <v>0</v>
      </c>
      <c r="N40" s="25">
        <v>0</v>
      </c>
      <c r="O40" s="25">
        <v>0</v>
      </c>
    </row>
    <row r="41" spans="1:15" ht="39">
      <c r="A41" s="10" t="s">
        <v>111</v>
      </c>
      <c r="B41" s="7" t="s">
        <v>412</v>
      </c>
      <c r="C41" s="8">
        <v>0</v>
      </c>
      <c r="D41" s="25">
        <v>0</v>
      </c>
      <c r="E41" s="8">
        <v>0</v>
      </c>
      <c r="F41" s="8">
        <v>0</v>
      </c>
      <c r="G41" s="8">
        <v>0</v>
      </c>
      <c r="H41" s="8">
        <v>0</v>
      </c>
      <c r="I41" s="25">
        <v>0</v>
      </c>
      <c r="J41" s="8">
        <v>0</v>
      </c>
      <c r="K41" s="8">
        <v>0</v>
      </c>
      <c r="L41" s="8">
        <v>0</v>
      </c>
      <c r="M41" s="25">
        <v>0</v>
      </c>
      <c r="N41" s="25">
        <v>0</v>
      </c>
      <c r="O41" s="25">
        <v>0</v>
      </c>
    </row>
    <row r="42" spans="1:15" s="51" customFormat="1" ht="26.25">
      <c r="A42" s="48" t="s">
        <v>113</v>
      </c>
      <c r="B42" s="49" t="s">
        <v>413</v>
      </c>
      <c r="C42" s="50">
        <v>29830</v>
      </c>
      <c r="D42" s="50">
        <v>29695</v>
      </c>
      <c r="E42" s="50">
        <v>23037</v>
      </c>
      <c r="F42" s="50">
        <v>2602</v>
      </c>
      <c r="G42" s="50">
        <v>3233</v>
      </c>
      <c r="H42" s="50">
        <v>823</v>
      </c>
      <c r="I42" s="50">
        <v>7</v>
      </c>
      <c r="J42" s="50">
        <v>6</v>
      </c>
      <c r="K42" s="50">
        <v>1</v>
      </c>
      <c r="L42" s="50">
        <v>0</v>
      </c>
      <c r="M42" s="50">
        <v>128</v>
      </c>
      <c r="N42" s="50">
        <v>0</v>
      </c>
      <c r="O42" s="50">
        <v>0</v>
      </c>
    </row>
    <row r="43" spans="1:15" ht="15">
      <c r="A43" s="6" t="s">
        <v>56</v>
      </c>
      <c r="B43" s="7"/>
      <c r="C43" s="7"/>
      <c r="D43" s="24"/>
      <c r="E43" s="7"/>
      <c r="F43" s="7"/>
      <c r="G43" s="7"/>
      <c r="H43" s="7"/>
      <c r="I43" s="24"/>
      <c r="J43" s="7"/>
      <c r="K43" s="7"/>
      <c r="L43" s="7"/>
      <c r="M43" s="24"/>
      <c r="N43" s="24"/>
      <c r="O43" s="24"/>
    </row>
    <row r="44" spans="1:15" ht="39">
      <c r="A44" s="9" t="s">
        <v>115</v>
      </c>
      <c r="B44" s="7" t="s">
        <v>414</v>
      </c>
      <c r="C44" s="8">
        <v>0</v>
      </c>
      <c r="D44" s="25">
        <v>0</v>
      </c>
      <c r="E44" s="8">
        <v>0</v>
      </c>
      <c r="F44" s="8">
        <v>0</v>
      </c>
      <c r="G44" s="8">
        <v>0</v>
      </c>
      <c r="H44" s="8">
        <v>0</v>
      </c>
      <c r="I44" s="25">
        <v>0</v>
      </c>
      <c r="J44" s="8">
        <v>0</v>
      </c>
      <c r="K44" s="8">
        <v>0</v>
      </c>
      <c r="L44" s="8">
        <v>0</v>
      </c>
      <c r="M44" s="25">
        <v>0</v>
      </c>
      <c r="N44" s="25">
        <v>0</v>
      </c>
      <c r="O44" s="25">
        <v>0</v>
      </c>
    </row>
    <row r="45" spans="1:15" ht="15">
      <c r="A45" s="9" t="s">
        <v>117</v>
      </c>
      <c r="B45" s="7" t="s">
        <v>415</v>
      </c>
      <c r="C45" s="8">
        <v>3112</v>
      </c>
      <c r="D45" s="25">
        <v>3105</v>
      </c>
      <c r="E45" s="8">
        <v>2799</v>
      </c>
      <c r="F45" s="8">
        <v>117</v>
      </c>
      <c r="G45" s="8">
        <v>189</v>
      </c>
      <c r="H45" s="8">
        <v>0</v>
      </c>
      <c r="I45" s="25">
        <v>7</v>
      </c>
      <c r="J45" s="8">
        <v>6</v>
      </c>
      <c r="K45" s="8">
        <v>1</v>
      </c>
      <c r="L45" s="8">
        <v>0</v>
      </c>
      <c r="M45" s="25">
        <v>0</v>
      </c>
      <c r="N45" s="25">
        <v>0</v>
      </c>
      <c r="O45" s="25">
        <v>0</v>
      </c>
    </row>
    <row r="46" spans="1:15" ht="26.25">
      <c r="A46" s="9" t="s">
        <v>119</v>
      </c>
      <c r="B46" s="7" t="s">
        <v>416</v>
      </c>
      <c r="C46" s="8">
        <v>26718</v>
      </c>
      <c r="D46" s="25">
        <v>26590</v>
      </c>
      <c r="E46" s="8">
        <v>20238</v>
      </c>
      <c r="F46" s="8">
        <v>2485</v>
      </c>
      <c r="G46" s="8">
        <v>3044</v>
      </c>
      <c r="H46" s="8">
        <v>823</v>
      </c>
      <c r="I46" s="25">
        <v>0</v>
      </c>
      <c r="J46" s="8">
        <v>0</v>
      </c>
      <c r="K46" s="8">
        <v>0</v>
      </c>
      <c r="L46" s="8">
        <v>0</v>
      </c>
      <c r="M46" s="25">
        <v>128</v>
      </c>
      <c r="N46" s="25">
        <v>0</v>
      </c>
      <c r="O46" s="25">
        <v>0</v>
      </c>
    </row>
    <row r="47" spans="1:15" ht="39">
      <c r="A47" s="9" t="s">
        <v>121</v>
      </c>
      <c r="B47" s="7" t="s">
        <v>417</v>
      </c>
      <c r="C47" s="8">
        <v>0</v>
      </c>
      <c r="D47" s="25">
        <v>0</v>
      </c>
      <c r="E47" s="8">
        <v>0</v>
      </c>
      <c r="F47" s="8">
        <v>0</v>
      </c>
      <c r="G47" s="8">
        <v>0</v>
      </c>
      <c r="H47" s="8">
        <v>0</v>
      </c>
      <c r="I47" s="25">
        <v>0</v>
      </c>
      <c r="J47" s="8">
        <v>0</v>
      </c>
      <c r="K47" s="8">
        <v>0</v>
      </c>
      <c r="L47" s="8">
        <v>0</v>
      </c>
      <c r="M47" s="25">
        <v>0</v>
      </c>
      <c r="N47" s="25">
        <v>0</v>
      </c>
      <c r="O47" s="25">
        <v>0</v>
      </c>
    </row>
    <row r="48" spans="1:15" ht="15">
      <c r="A48" s="6" t="s">
        <v>61</v>
      </c>
      <c r="B48" s="7"/>
      <c r="C48" s="7"/>
      <c r="D48" s="24"/>
      <c r="E48" s="7"/>
      <c r="F48" s="7"/>
      <c r="G48" s="7"/>
      <c r="H48" s="7"/>
      <c r="I48" s="24"/>
      <c r="J48" s="7"/>
      <c r="K48" s="7"/>
      <c r="L48" s="7"/>
      <c r="M48" s="24"/>
      <c r="N48" s="24"/>
      <c r="O48" s="24"/>
    </row>
    <row r="49" spans="1:15" ht="15">
      <c r="A49" s="9" t="s">
        <v>123</v>
      </c>
      <c r="B49" s="7" t="s">
        <v>418</v>
      </c>
      <c r="C49" s="8">
        <v>0</v>
      </c>
      <c r="D49" s="25">
        <v>0</v>
      </c>
      <c r="E49" s="8">
        <v>0</v>
      </c>
      <c r="F49" s="8">
        <v>0</v>
      </c>
      <c r="G49" s="8">
        <v>0</v>
      </c>
      <c r="H49" s="8">
        <v>0</v>
      </c>
      <c r="I49" s="25">
        <v>0</v>
      </c>
      <c r="J49" s="8">
        <v>0</v>
      </c>
      <c r="K49" s="8">
        <v>0</v>
      </c>
      <c r="L49" s="8">
        <v>0</v>
      </c>
      <c r="M49" s="25">
        <v>0</v>
      </c>
      <c r="N49" s="25">
        <v>0</v>
      </c>
      <c r="O49" s="25">
        <v>0</v>
      </c>
    </row>
    <row r="50" spans="1:15" ht="26.25">
      <c r="A50" s="10" t="s">
        <v>125</v>
      </c>
      <c r="B50" s="7" t="s">
        <v>419</v>
      </c>
      <c r="C50" s="8">
        <v>0</v>
      </c>
      <c r="D50" s="25">
        <v>0</v>
      </c>
      <c r="E50" s="8">
        <v>0</v>
      </c>
      <c r="F50" s="8">
        <v>0</v>
      </c>
      <c r="G50" s="8">
        <v>0</v>
      </c>
      <c r="H50" s="8">
        <v>0</v>
      </c>
      <c r="I50" s="25">
        <v>0</v>
      </c>
      <c r="J50" s="8">
        <v>0</v>
      </c>
      <c r="K50" s="8">
        <v>0</v>
      </c>
      <c r="L50" s="8">
        <v>0</v>
      </c>
      <c r="M50" s="25">
        <v>0</v>
      </c>
      <c r="N50" s="25">
        <v>0</v>
      </c>
      <c r="O50" s="25">
        <v>0</v>
      </c>
    </row>
    <row r="51" spans="1:15" s="32" customFormat="1" ht="51.75">
      <c r="A51" s="27" t="s">
        <v>420</v>
      </c>
      <c r="B51" s="28" t="s">
        <v>421</v>
      </c>
      <c r="C51" s="29">
        <v>680908</v>
      </c>
      <c r="D51" s="29">
        <v>672890</v>
      </c>
      <c r="E51" s="29">
        <v>515131</v>
      </c>
      <c r="F51" s="29">
        <v>47701</v>
      </c>
      <c r="G51" s="29">
        <v>103203</v>
      </c>
      <c r="H51" s="29">
        <v>6855</v>
      </c>
      <c r="I51" s="29">
        <v>0</v>
      </c>
      <c r="J51" s="29">
        <v>0</v>
      </c>
      <c r="K51" s="29">
        <v>0</v>
      </c>
      <c r="L51" s="29">
        <v>0</v>
      </c>
      <c r="M51" s="25">
        <v>8018</v>
      </c>
      <c r="N51" s="25">
        <v>0</v>
      </c>
      <c r="O51" s="25">
        <v>0</v>
      </c>
    </row>
    <row r="52" spans="1:15" ht="15">
      <c r="A52" s="6" t="s">
        <v>56</v>
      </c>
      <c r="B52" s="7"/>
      <c r="C52" s="7"/>
      <c r="D52" s="24"/>
      <c r="E52" s="7"/>
      <c r="F52" s="7"/>
      <c r="G52" s="7"/>
      <c r="H52" s="7"/>
      <c r="I52" s="24"/>
      <c r="J52" s="7"/>
      <c r="K52" s="7"/>
      <c r="L52" s="7"/>
      <c r="M52" s="24"/>
      <c r="N52" s="24"/>
      <c r="O52" s="24"/>
    </row>
    <row r="53" spans="1:15" ht="15">
      <c r="A53" s="9" t="s">
        <v>129</v>
      </c>
      <c r="B53" s="7" t="s">
        <v>422</v>
      </c>
      <c r="C53" s="8">
        <v>1120</v>
      </c>
      <c r="D53" s="25">
        <v>1120</v>
      </c>
      <c r="E53" s="8">
        <v>1000</v>
      </c>
      <c r="F53" s="8">
        <v>0</v>
      </c>
      <c r="G53" s="8">
        <v>120</v>
      </c>
      <c r="H53" s="8">
        <v>0</v>
      </c>
      <c r="I53" s="25">
        <v>0</v>
      </c>
      <c r="J53" s="8">
        <v>0</v>
      </c>
      <c r="K53" s="8">
        <v>0</v>
      </c>
      <c r="L53" s="8">
        <v>0</v>
      </c>
      <c r="M53" s="25">
        <v>0</v>
      </c>
      <c r="N53" s="25">
        <v>0</v>
      </c>
      <c r="O53" s="25">
        <v>0</v>
      </c>
    </row>
    <row r="54" spans="1:15" ht="51.75">
      <c r="A54" s="9" t="s">
        <v>131</v>
      </c>
      <c r="B54" s="7" t="s">
        <v>423</v>
      </c>
      <c r="C54" s="8">
        <v>105845</v>
      </c>
      <c r="D54" s="25">
        <v>105480</v>
      </c>
      <c r="E54" s="8">
        <v>77871</v>
      </c>
      <c r="F54" s="8">
        <v>5863</v>
      </c>
      <c r="G54" s="8">
        <v>21196</v>
      </c>
      <c r="H54" s="8">
        <v>550</v>
      </c>
      <c r="I54" s="25">
        <v>0</v>
      </c>
      <c r="J54" s="8">
        <v>0</v>
      </c>
      <c r="K54" s="8">
        <v>0</v>
      </c>
      <c r="L54" s="8">
        <v>0</v>
      </c>
      <c r="M54" s="25">
        <v>365</v>
      </c>
      <c r="N54" s="25">
        <v>0</v>
      </c>
      <c r="O54" s="25">
        <v>0</v>
      </c>
    </row>
    <row r="55" spans="1:15" ht="15">
      <c r="A55" s="9" t="s">
        <v>133</v>
      </c>
      <c r="B55" s="7" t="s">
        <v>424</v>
      </c>
      <c r="C55" s="8">
        <v>573943</v>
      </c>
      <c r="D55" s="25">
        <v>566290</v>
      </c>
      <c r="E55" s="8">
        <v>436260</v>
      </c>
      <c r="F55" s="8">
        <v>41838</v>
      </c>
      <c r="G55" s="8">
        <v>81887</v>
      </c>
      <c r="H55" s="8">
        <v>6305</v>
      </c>
      <c r="I55" s="25">
        <v>0</v>
      </c>
      <c r="J55" s="8">
        <v>0</v>
      </c>
      <c r="K55" s="8">
        <v>0</v>
      </c>
      <c r="L55" s="8">
        <v>0</v>
      </c>
      <c r="M55" s="25">
        <v>7653</v>
      </c>
      <c r="N55" s="25">
        <v>0</v>
      </c>
      <c r="O55" s="25">
        <v>0</v>
      </c>
    </row>
    <row r="56" spans="1:15" ht="15">
      <c r="A56" s="6" t="s">
        <v>135</v>
      </c>
      <c r="B56" s="7" t="s">
        <v>425</v>
      </c>
      <c r="C56" s="8">
        <v>0</v>
      </c>
      <c r="D56" s="25">
        <v>0</v>
      </c>
      <c r="E56" s="8">
        <v>0</v>
      </c>
      <c r="F56" s="8">
        <v>0</v>
      </c>
      <c r="G56" s="8">
        <v>0</v>
      </c>
      <c r="H56" s="8">
        <v>0</v>
      </c>
      <c r="I56" s="25">
        <v>0</v>
      </c>
      <c r="J56" s="8">
        <v>0</v>
      </c>
      <c r="K56" s="8">
        <v>0</v>
      </c>
      <c r="L56" s="8">
        <v>0</v>
      </c>
      <c r="M56" s="25">
        <v>0</v>
      </c>
      <c r="N56" s="25">
        <v>0</v>
      </c>
      <c r="O56" s="25">
        <v>0</v>
      </c>
    </row>
    <row r="57" spans="1:15" ht="26.25">
      <c r="A57" s="6" t="s">
        <v>137</v>
      </c>
      <c r="B57" s="7" t="s">
        <v>426</v>
      </c>
      <c r="C57" s="8">
        <v>114457</v>
      </c>
      <c r="D57" s="25">
        <v>113972</v>
      </c>
      <c r="E57" s="8">
        <v>89264</v>
      </c>
      <c r="F57" s="8">
        <v>7130</v>
      </c>
      <c r="G57" s="8">
        <v>15213</v>
      </c>
      <c r="H57" s="8">
        <v>2365</v>
      </c>
      <c r="I57" s="25">
        <v>0</v>
      </c>
      <c r="J57" s="8">
        <v>0</v>
      </c>
      <c r="K57" s="8">
        <v>0</v>
      </c>
      <c r="L57" s="8">
        <v>0</v>
      </c>
      <c r="M57" s="25">
        <v>485</v>
      </c>
      <c r="N57" s="25">
        <v>0</v>
      </c>
      <c r="O57" s="25">
        <v>0</v>
      </c>
    </row>
    <row r="58" spans="1:15" ht="15">
      <c r="A58" s="9" t="s">
        <v>68</v>
      </c>
      <c r="B58" s="7" t="s">
        <v>427</v>
      </c>
      <c r="C58" s="8">
        <v>112974</v>
      </c>
      <c r="D58" s="25">
        <v>112490</v>
      </c>
      <c r="E58" s="8">
        <v>88301</v>
      </c>
      <c r="F58" s="8">
        <v>6998</v>
      </c>
      <c r="G58" s="8">
        <v>14972</v>
      </c>
      <c r="H58" s="8">
        <v>2219</v>
      </c>
      <c r="I58" s="25">
        <v>0</v>
      </c>
      <c r="J58" s="8">
        <v>0</v>
      </c>
      <c r="K58" s="8">
        <v>0</v>
      </c>
      <c r="L58" s="8">
        <v>0</v>
      </c>
      <c r="M58" s="25">
        <v>484</v>
      </c>
      <c r="N58" s="25">
        <v>0</v>
      </c>
      <c r="O58" s="25">
        <v>0</v>
      </c>
    </row>
    <row r="59" spans="1:15" ht="15">
      <c r="A59" s="9" t="s">
        <v>70</v>
      </c>
      <c r="B59" s="7" t="s">
        <v>428</v>
      </c>
      <c r="C59" s="8">
        <v>1483</v>
      </c>
      <c r="D59" s="25">
        <v>1482</v>
      </c>
      <c r="E59" s="8">
        <v>963</v>
      </c>
      <c r="F59" s="8">
        <v>132</v>
      </c>
      <c r="G59" s="8">
        <v>241</v>
      </c>
      <c r="H59" s="8">
        <v>146</v>
      </c>
      <c r="I59" s="25">
        <v>0</v>
      </c>
      <c r="J59" s="8">
        <v>0</v>
      </c>
      <c r="K59" s="8">
        <v>0</v>
      </c>
      <c r="L59" s="8">
        <v>0</v>
      </c>
      <c r="M59" s="25">
        <v>1</v>
      </c>
      <c r="N59" s="25">
        <v>0</v>
      </c>
      <c r="O59" s="25">
        <v>0</v>
      </c>
    </row>
    <row r="60" spans="1:15" s="45" customFormat="1" ht="26.25">
      <c r="A60" s="46" t="s">
        <v>141</v>
      </c>
      <c r="B60" s="43" t="s">
        <v>429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</row>
    <row r="61" spans="1:15" s="45" customFormat="1" ht="26.25">
      <c r="A61" s="46" t="s">
        <v>143</v>
      </c>
      <c r="B61" s="43" t="s">
        <v>430</v>
      </c>
      <c r="C61" s="44">
        <v>1504</v>
      </c>
      <c r="D61" s="44">
        <v>1476</v>
      </c>
      <c r="E61" s="44">
        <v>1182</v>
      </c>
      <c r="F61" s="44">
        <v>0</v>
      </c>
      <c r="G61" s="44">
        <v>294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28</v>
      </c>
      <c r="N61" s="44">
        <v>0</v>
      </c>
      <c r="O61" s="44">
        <v>0</v>
      </c>
    </row>
    <row r="62" spans="1:15" ht="15">
      <c r="A62" s="9" t="s">
        <v>93</v>
      </c>
      <c r="B62" s="7" t="s">
        <v>431</v>
      </c>
      <c r="C62" s="8">
        <v>0</v>
      </c>
      <c r="D62" s="25">
        <v>0</v>
      </c>
      <c r="E62" s="8">
        <v>0</v>
      </c>
      <c r="F62" s="8">
        <v>0</v>
      </c>
      <c r="G62" s="8">
        <v>0</v>
      </c>
      <c r="H62" s="8">
        <v>0</v>
      </c>
      <c r="I62" s="25">
        <v>0</v>
      </c>
      <c r="J62" s="8">
        <v>0</v>
      </c>
      <c r="K62" s="8">
        <v>0</v>
      </c>
      <c r="L62" s="8">
        <v>0</v>
      </c>
      <c r="M62" s="25">
        <v>0</v>
      </c>
      <c r="N62" s="25">
        <v>0</v>
      </c>
      <c r="O62" s="25">
        <v>0</v>
      </c>
    </row>
    <row r="63" spans="1:15" ht="15">
      <c r="A63" s="9" t="s">
        <v>95</v>
      </c>
      <c r="B63" s="7" t="s">
        <v>432</v>
      </c>
      <c r="C63" s="8">
        <v>1504</v>
      </c>
      <c r="D63" s="25">
        <v>1476</v>
      </c>
      <c r="E63" s="8">
        <v>1182</v>
      </c>
      <c r="F63" s="8">
        <v>0</v>
      </c>
      <c r="G63" s="8">
        <v>294</v>
      </c>
      <c r="H63" s="8">
        <v>0</v>
      </c>
      <c r="I63" s="25">
        <v>0</v>
      </c>
      <c r="J63" s="8">
        <v>0</v>
      </c>
      <c r="K63" s="8">
        <v>0</v>
      </c>
      <c r="L63" s="8">
        <v>0</v>
      </c>
      <c r="M63" s="25">
        <v>28</v>
      </c>
      <c r="N63" s="25">
        <v>0</v>
      </c>
      <c r="O63" s="25">
        <v>0</v>
      </c>
    </row>
    <row r="64" spans="1:15" s="36" customFormat="1" ht="39">
      <c r="A64" s="37" t="s">
        <v>99</v>
      </c>
      <c r="B64" s="34" t="s">
        <v>433</v>
      </c>
      <c r="C64" s="35">
        <v>112950</v>
      </c>
      <c r="D64" s="35">
        <v>112495</v>
      </c>
      <c r="E64" s="35">
        <v>88084</v>
      </c>
      <c r="F64" s="35">
        <v>7130</v>
      </c>
      <c r="G64" s="35">
        <v>14915</v>
      </c>
      <c r="H64" s="35">
        <v>2366</v>
      </c>
      <c r="I64" s="35">
        <v>0</v>
      </c>
      <c r="J64" s="35">
        <v>0</v>
      </c>
      <c r="K64" s="35">
        <v>0</v>
      </c>
      <c r="L64" s="35">
        <v>0</v>
      </c>
      <c r="M64" s="25">
        <v>455</v>
      </c>
      <c r="N64" s="25">
        <v>0</v>
      </c>
      <c r="O64" s="25">
        <v>0</v>
      </c>
    </row>
    <row r="65" spans="1:15" ht="15">
      <c r="A65" s="9" t="s">
        <v>101</v>
      </c>
      <c r="B65" s="7" t="s">
        <v>434</v>
      </c>
      <c r="C65" s="8">
        <v>106961</v>
      </c>
      <c r="D65" s="25">
        <v>106506</v>
      </c>
      <c r="E65" s="8">
        <v>83134</v>
      </c>
      <c r="F65" s="8">
        <v>6654</v>
      </c>
      <c r="G65" s="8">
        <v>14352</v>
      </c>
      <c r="H65" s="8">
        <v>2366</v>
      </c>
      <c r="I65" s="25">
        <v>0</v>
      </c>
      <c r="J65" s="8">
        <v>0</v>
      </c>
      <c r="K65" s="8">
        <v>0</v>
      </c>
      <c r="L65" s="8">
        <v>0</v>
      </c>
      <c r="M65" s="25">
        <v>455</v>
      </c>
      <c r="N65" s="25">
        <v>0</v>
      </c>
      <c r="O65" s="25">
        <v>0</v>
      </c>
    </row>
    <row r="66" spans="1:15" ht="26.25">
      <c r="A66" s="10" t="s">
        <v>103</v>
      </c>
      <c r="B66" s="7" t="s">
        <v>435</v>
      </c>
      <c r="C66" s="8">
        <v>36720</v>
      </c>
      <c r="D66" s="25">
        <v>36718</v>
      </c>
      <c r="E66" s="8">
        <v>27610</v>
      </c>
      <c r="F66" s="8">
        <v>3995</v>
      </c>
      <c r="G66" s="8">
        <v>4931</v>
      </c>
      <c r="H66" s="8">
        <v>182</v>
      </c>
      <c r="I66" s="25">
        <v>0</v>
      </c>
      <c r="J66" s="8">
        <v>0</v>
      </c>
      <c r="K66" s="8">
        <v>0</v>
      </c>
      <c r="L66" s="8">
        <v>0</v>
      </c>
      <c r="M66" s="25">
        <v>2</v>
      </c>
      <c r="N66" s="25">
        <v>0</v>
      </c>
      <c r="O66" s="25">
        <v>0</v>
      </c>
    </row>
    <row r="67" spans="1:15" ht="15">
      <c r="A67" s="9" t="s">
        <v>105</v>
      </c>
      <c r="B67" s="7" t="s">
        <v>436</v>
      </c>
      <c r="C67" s="8">
        <v>5989</v>
      </c>
      <c r="D67" s="25">
        <v>5989</v>
      </c>
      <c r="E67" s="8">
        <v>4950</v>
      </c>
      <c r="F67" s="8">
        <v>476</v>
      </c>
      <c r="G67" s="8">
        <v>563</v>
      </c>
      <c r="H67" s="8">
        <v>0</v>
      </c>
      <c r="I67" s="25">
        <v>0</v>
      </c>
      <c r="J67" s="8">
        <v>0</v>
      </c>
      <c r="K67" s="8">
        <v>0</v>
      </c>
      <c r="L67" s="8">
        <v>0</v>
      </c>
      <c r="M67" s="25">
        <v>0</v>
      </c>
      <c r="N67" s="25">
        <v>0</v>
      </c>
      <c r="O67" s="25">
        <v>0</v>
      </c>
    </row>
    <row r="68" spans="1:15" s="41" customFormat="1" ht="26.25">
      <c r="A68" s="47" t="s">
        <v>151</v>
      </c>
      <c r="B68" s="39" t="s">
        <v>437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</row>
    <row r="69" spans="1:15" ht="39">
      <c r="A69" s="9" t="s">
        <v>109</v>
      </c>
      <c r="B69" s="7" t="s">
        <v>438</v>
      </c>
      <c r="C69" s="8">
        <v>0</v>
      </c>
      <c r="D69" s="25">
        <v>0</v>
      </c>
      <c r="E69" s="8">
        <v>0</v>
      </c>
      <c r="F69" s="8">
        <v>0</v>
      </c>
      <c r="G69" s="8">
        <v>0</v>
      </c>
      <c r="H69" s="8">
        <v>0</v>
      </c>
      <c r="I69" s="25">
        <v>0</v>
      </c>
      <c r="J69" s="8">
        <v>0</v>
      </c>
      <c r="K69" s="8">
        <v>0</v>
      </c>
      <c r="L69" s="8">
        <v>0</v>
      </c>
      <c r="M69" s="25">
        <v>0</v>
      </c>
      <c r="N69" s="25">
        <v>0</v>
      </c>
      <c r="O69" s="25">
        <v>0</v>
      </c>
    </row>
    <row r="70" spans="1:15" ht="39">
      <c r="A70" s="9" t="s">
        <v>111</v>
      </c>
      <c r="B70" s="7" t="s">
        <v>439</v>
      </c>
      <c r="C70" s="8">
        <v>0</v>
      </c>
      <c r="D70" s="25">
        <v>0</v>
      </c>
      <c r="E70" s="8">
        <v>0</v>
      </c>
      <c r="F70" s="8">
        <v>0</v>
      </c>
      <c r="G70" s="8">
        <v>0</v>
      </c>
      <c r="H70" s="8">
        <v>0</v>
      </c>
      <c r="I70" s="25">
        <v>0</v>
      </c>
      <c r="J70" s="8">
        <v>0</v>
      </c>
      <c r="K70" s="8">
        <v>0</v>
      </c>
      <c r="L70" s="8">
        <v>0</v>
      </c>
      <c r="M70" s="25">
        <v>0</v>
      </c>
      <c r="N70" s="25">
        <v>0</v>
      </c>
      <c r="O70" s="25">
        <v>0</v>
      </c>
    </row>
    <row r="71" spans="1:15" s="51" customFormat="1" ht="26.25">
      <c r="A71" s="48" t="s">
        <v>155</v>
      </c>
      <c r="B71" s="49" t="s">
        <v>440</v>
      </c>
      <c r="C71" s="50">
        <v>12714</v>
      </c>
      <c r="D71" s="50">
        <v>12236</v>
      </c>
      <c r="E71" s="50">
        <v>9643</v>
      </c>
      <c r="F71" s="50">
        <v>1017</v>
      </c>
      <c r="G71" s="50">
        <v>1325</v>
      </c>
      <c r="H71" s="50">
        <v>251</v>
      </c>
      <c r="I71" s="50">
        <v>0</v>
      </c>
      <c r="J71" s="50">
        <v>0</v>
      </c>
      <c r="K71" s="50">
        <v>0</v>
      </c>
      <c r="L71" s="50">
        <v>0</v>
      </c>
      <c r="M71" s="50">
        <v>49</v>
      </c>
      <c r="N71" s="50">
        <v>429</v>
      </c>
      <c r="O71" s="50">
        <v>0</v>
      </c>
    </row>
    <row r="72" spans="1:15" ht="39">
      <c r="A72" s="9" t="s">
        <v>115</v>
      </c>
      <c r="B72" s="7" t="s">
        <v>441</v>
      </c>
      <c r="C72" s="8">
        <v>0</v>
      </c>
      <c r="D72" s="25">
        <v>0</v>
      </c>
      <c r="E72" s="8">
        <v>0</v>
      </c>
      <c r="F72" s="8">
        <v>0</v>
      </c>
      <c r="G72" s="8">
        <v>0</v>
      </c>
      <c r="H72" s="8">
        <v>0</v>
      </c>
      <c r="I72" s="25">
        <v>0</v>
      </c>
      <c r="J72" s="8">
        <v>0</v>
      </c>
      <c r="K72" s="8">
        <v>0</v>
      </c>
      <c r="L72" s="8">
        <v>0</v>
      </c>
      <c r="M72" s="25">
        <v>0</v>
      </c>
      <c r="N72" s="25">
        <v>0</v>
      </c>
      <c r="O72" s="25">
        <v>0</v>
      </c>
    </row>
    <row r="73" spans="1:15" ht="15">
      <c r="A73" s="9" t="s">
        <v>117</v>
      </c>
      <c r="B73" s="7" t="s">
        <v>442</v>
      </c>
      <c r="C73" s="8">
        <v>926</v>
      </c>
      <c r="D73" s="25">
        <v>926</v>
      </c>
      <c r="E73" s="8">
        <v>799</v>
      </c>
      <c r="F73" s="8">
        <v>56</v>
      </c>
      <c r="G73" s="8">
        <v>71</v>
      </c>
      <c r="H73" s="8">
        <v>0</v>
      </c>
      <c r="I73" s="25">
        <v>0</v>
      </c>
      <c r="J73" s="8">
        <v>0</v>
      </c>
      <c r="K73" s="8">
        <v>0</v>
      </c>
      <c r="L73" s="8">
        <v>0</v>
      </c>
      <c r="M73" s="25">
        <v>0</v>
      </c>
      <c r="N73" s="25">
        <v>0</v>
      </c>
      <c r="O73" s="25">
        <v>0</v>
      </c>
    </row>
    <row r="74" spans="1:15" ht="26.25">
      <c r="A74" s="9" t="s">
        <v>119</v>
      </c>
      <c r="B74" s="7" t="s">
        <v>443</v>
      </c>
      <c r="C74" s="8">
        <v>11788</v>
      </c>
      <c r="D74" s="25">
        <v>11310</v>
      </c>
      <c r="E74" s="8">
        <v>8844</v>
      </c>
      <c r="F74" s="8">
        <v>961</v>
      </c>
      <c r="G74" s="8">
        <v>1254</v>
      </c>
      <c r="H74" s="8">
        <v>251</v>
      </c>
      <c r="I74" s="25">
        <v>0</v>
      </c>
      <c r="J74" s="8">
        <v>0</v>
      </c>
      <c r="K74" s="8">
        <v>0</v>
      </c>
      <c r="L74" s="8">
        <v>0</v>
      </c>
      <c r="M74" s="25">
        <v>49</v>
      </c>
      <c r="N74" s="25">
        <v>429</v>
      </c>
      <c r="O74" s="25">
        <v>0</v>
      </c>
    </row>
    <row r="75" spans="1:15" ht="39">
      <c r="A75" s="9" t="s">
        <v>121</v>
      </c>
      <c r="B75" s="7" t="s">
        <v>444</v>
      </c>
      <c r="C75" s="8">
        <v>0</v>
      </c>
      <c r="D75" s="25">
        <v>0</v>
      </c>
      <c r="E75" s="8">
        <v>0</v>
      </c>
      <c r="F75" s="8">
        <v>0</v>
      </c>
      <c r="G75" s="8">
        <v>0</v>
      </c>
      <c r="H75" s="8">
        <v>0</v>
      </c>
      <c r="I75" s="25">
        <v>0</v>
      </c>
      <c r="J75" s="8">
        <v>0</v>
      </c>
      <c r="K75" s="8">
        <v>0</v>
      </c>
      <c r="L75" s="8">
        <v>0</v>
      </c>
      <c r="M75" s="25">
        <v>0</v>
      </c>
      <c r="N75" s="25">
        <v>0</v>
      </c>
      <c r="O75" s="25">
        <v>0</v>
      </c>
    </row>
    <row r="76" spans="1:15" ht="15">
      <c r="A76" s="6" t="s">
        <v>61</v>
      </c>
      <c r="B76" s="7"/>
      <c r="C76" s="7"/>
      <c r="D76" s="24"/>
      <c r="E76" s="7"/>
      <c r="F76" s="7"/>
      <c r="G76" s="7"/>
      <c r="H76" s="7"/>
      <c r="I76" s="24"/>
      <c r="J76" s="7"/>
      <c r="K76" s="7"/>
      <c r="L76" s="7"/>
      <c r="M76" s="24"/>
      <c r="N76" s="24"/>
      <c r="O76" s="24"/>
    </row>
    <row r="77" spans="1:15" s="32" customFormat="1" ht="51.75">
      <c r="A77" s="31" t="s">
        <v>445</v>
      </c>
      <c r="B77" s="28" t="s">
        <v>446</v>
      </c>
      <c r="C77" s="29">
        <v>100944</v>
      </c>
      <c r="D77" s="29">
        <v>100113</v>
      </c>
      <c r="E77" s="29">
        <v>73926</v>
      </c>
      <c r="F77" s="29">
        <v>9684</v>
      </c>
      <c r="G77" s="29">
        <v>14031</v>
      </c>
      <c r="H77" s="29">
        <v>2472</v>
      </c>
      <c r="I77" s="29">
        <v>0</v>
      </c>
      <c r="J77" s="29">
        <v>0</v>
      </c>
      <c r="K77" s="29">
        <v>0</v>
      </c>
      <c r="L77" s="29">
        <v>0</v>
      </c>
      <c r="M77" s="25">
        <v>831</v>
      </c>
      <c r="N77" s="25">
        <v>0</v>
      </c>
      <c r="O77" s="25">
        <v>0</v>
      </c>
    </row>
    <row r="78" spans="1:15" ht="15">
      <c r="A78" s="9" t="s">
        <v>56</v>
      </c>
      <c r="B78" s="7"/>
      <c r="C78" s="7"/>
      <c r="D78" s="24"/>
      <c r="E78" s="7"/>
      <c r="F78" s="7"/>
      <c r="G78" s="7"/>
      <c r="H78" s="7"/>
      <c r="I78" s="24"/>
      <c r="J78" s="7"/>
      <c r="K78" s="7"/>
      <c r="L78" s="7"/>
      <c r="M78" s="24"/>
      <c r="N78" s="24"/>
      <c r="O78" s="24"/>
    </row>
    <row r="79" spans="1:15" ht="15">
      <c r="A79" s="10" t="s">
        <v>129</v>
      </c>
      <c r="B79" s="7" t="s">
        <v>447</v>
      </c>
      <c r="C79" s="8">
        <v>54</v>
      </c>
      <c r="D79" s="25">
        <v>54</v>
      </c>
      <c r="E79" s="8">
        <v>54</v>
      </c>
      <c r="F79" s="8">
        <v>0</v>
      </c>
      <c r="G79" s="8">
        <v>0</v>
      </c>
      <c r="H79" s="8">
        <v>0</v>
      </c>
      <c r="I79" s="25">
        <v>0</v>
      </c>
      <c r="J79" s="8">
        <v>0</v>
      </c>
      <c r="K79" s="8">
        <v>0</v>
      </c>
      <c r="L79" s="8">
        <v>0</v>
      </c>
      <c r="M79" s="25">
        <v>0</v>
      </c>
      <c r="N79" s="25">
        <v>0</v>
      </c>
      <c r="O79" s="25">
        <v>0</v>
      </c>
    </row>
    <row r="80" spans="1:15" ht="51.75">
      <c r="A80" s="10" t="s">
        <v>131</v>
      </c>
      <c r="B80" s="7" t="s">
        <v>448</v>
      </c>
      <c r="C80" s="8">
        <v>27315</v>
      </c>
      <c r="D80" s="25">
        <v>27257</v>
      </c>
      <c r="E80" s="8">
        <v>18373</v>
      </c>
      <c r="F80" s="8">
        <v>2454</v>
      </c>
      <c r="G80" s="8">
        <v>4258</v>
      </c>
      <c r="H80" s="8">
        <v>2172</v>
      </c>
      <c r="I80" s="25">
        <v>0</v>
      </c>
      <c r="J80" s="8">
        <v>0</v>
      </c>
      <c r="K80" s="8">
        <v>0</v>
      </c>
      <c r="L80" s="8">
        <v>0</v>
      </c>
      <c r="M80" s="25">
        <v>58</v>
      </c>
      <c r="N80" s="25">
        <v>0</v>
      </c>
      <c r="O80" s="25">
        <v>0</v>
      </c>
    </row>
    <row r="81" spans="1:15" ht="15">
      <c r="A81" s="10" t="s">
        <v>133</v>
      </c>
      <c r="B81" s="7" t="s">
        <v>449</v>
      </c>
      <c r="C81" s="8">
        <v>73575</v>
      </c>
      <c r="D81" s="25">
        <v>72802</v>
      </c>
      <c r="E81" s="8">
        <v>55499</v>
      </c>
      <c r="F81" s="8">
        <v>7230</v>
      </c>
      <c r="G81" s="8">
        <v>9773</v>
      </c>
      <c r="H81" s="8">
        <v>300</v>
      </c>
      <c r="I81" s="25">
        <v>0</v>
      </c>
      <c r="J81" s="8">
        <v>0</v>
      </c>
      <c r="K81" s="8">
        <v>0</v>
      </c>
      <c r="L81" s="8">
        <v>0</v>
      </c>
      <c r="M81" s="25">
        <v>773</v>
      </c>
      <c r="N81" s="25">
        <v>0</v>
      </c>
      <c r="O81" s="25">
        <v>0</v>
      </c>
    </row>
    <row r="82" spans="1:15" ht="15">
      <c r="A82" s="6" t="s">
        <v>135</v>
      </c>
      <c r="B82" s="7" t="s">
        <v>450</v>
      </c>
      <c r="C82" s="8">
        <v>0</v>
      </c>
      <c r="D82" s="25">
        <v>0</v>
      </c>
      <c r="E82" s="8">
        <v>0</v>
      </c>
      <c r="F82" s="8">
        <v>0</v>
      </c>
      <c r="G82" s="8">
        <v>0</v>
      </c>
      <c r="H82" s="8">
        <v>0</v>
      </c>
      <c r="I82" s="25">
        <v>0</v>
      </c>
      <c r="J82" s="8">
        <v>0</v>
      </c>
      <c r="K82" s="8">
        <v>0</v>
      </c>
      <c r="L82" s="8">
        <v>0</v>
      </c>
      <c r="M82" s="25">
        <v>0</v>
      </c>
      <c r="N82" s="25">
        <v>0</v>
      </c>
      <c r="O82" s="25">
        <v>0</v>
      </c>
    </row>
    <row r="83" spans="1:15" ht="15">
      <c r="A83" s="6" t="s">
        <v>79</v>
      </c>
      <c r="B83" s="7" t="s">
        <v>451</v>
      </c>
      <c r="C83" s="8">
        <v>19516721</v>
      </c>
      <c r="D83" s="25">
        <v>18544687</v>
      </c>
      <c r="E83" s="8">
        <v>15328966</v>
      </c>
      <c r="F83" s="8">
        <v>963154</v>
      </c>
      <c r="G83" s="8">
        <v>2002145</v>
      </c>
      <c r="H83" s="8">
        <v>250422</v>
      </c>
      <c r="I83" s="25">
        <v>842194</v>
      </c>
      <c r="J83" s="8">
        <v>639518</v>
      </c>
      <c r="K83" s="8">
        <v>151700</v>
      </c>
      <c r="L83" s="8">
        <v>50976</v>
      </c>
      <c r="M83" s="25">
        <v>125715</v>
      </c>
      <c r="N83" s="25">
        <v>2882</v>
      </c>
      <c r="O83" s="25">
        <v>1243</v>
      </c>
    </row>
    <row r="84" spans="1:15" s="2" customFormat="1" ht="15">
      <c r="A84" s="3"/>
      <c r="D84" s="20"/>
      <c r="I84" s="20"/>
      <c r="M84" s="20"/>
      <c r="N84" s="20"/>
      <c r="O84" s="20"/>
    </row>
    <row r="85" spans="1:15" s="2" customFormat="1" ht="15">
      <c r="A85" s="3" t="s">
        <v>452</v>
      </c>
      <c r="D85" s="20"/>
      <c r="I85" s="20"/>
      <c r="M85" s="20"/>
      <c r="N85" s="20"/>
      <c r="O85" s="20"/>
    </row>
    <row r="86" spans="1:15" s="4" customFormat="1" ht="15">
      <c r="A86" s="14" t="s">
        <v>16</v>
      </c>
      <c r="B86" s="14" t="s">
        <v>17</v>
      </c>
      <c r="C86" s="14" t="s">
        <v>371</v>
      </c>
      <c r="D86" s="17" t="s">
        <v>56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s="4" customFormat="1" ht="15">
      <c r="A87" s="15"/>
      <c r="B87" s="15"/>
      <c r="C87" s="15"/>
      <c r="D87" s="17" t="s">
        <v>372</v>
      </c>
      <c r="E87" s="18"/>
      <c r="F87" s="18"/>
      <c r="G87" s="18"/>
      <c r="H87" s="19"/>
      <c r="I87" s="21" t="s">
        <v>373</v>
      </c>
      <c r="J87" s="17" t="s">
        <v>374</v>
      </c>
      <c r="K87" s="18"/>
      <c r="L87" s="19"/>
      <c r="M87" s="21" t="s">
        <v>375</v>
      </c>
      <c r="N87" s="21" t="s">
        <v>376</v>
      </c>
      <c r="O87" s="21" t="s">
        <v>377</v>
      </c>
    </row>
    <row r="88" spans="1:15" s="4" customFormat="1" ht="38.25" customHeight="1">
      <c r="A88" s="15"/>
      <c r="B88" s="15"/>
      <c r="C88" s="15"/>
      <c r="D88" s="21" t="s">
        <v>378</v>
      </c>
      <c r="E88" s="17" t="s">
        <v>379</v>
      </c>
      <c r="F88" s="19"/>
      <c r="G88" s="14" t="s">
        <v>380</v>
      </c>
      <c r="H88" s="14" t="s">
        <v>381</v>
      </c>
      <c r="I88" s="22"/>
      <c r="J88" s="14" t="s">
        <v>382</v>
      </c>
      <c r="K88" s="14" t="s">
        <v>380</v>
      </c>
      <c r="L88" s="14" t="s">
        <v>381</v>
      </c>
      <c r="M88" s="22"/>
      <c r="N88" s="22"/>
      <c r="O88" s="22"/>
    </row>
    <row r="89" spans="1:15" s="4" customFormat="1" ht="25.5">
      <c r="A89" s="15"/>
      <c r="B89" s="15"/>
      <c r="C89" s="15"/>
      <c r="D89" s="22"/>
      <c r="E89" s="5" t="s">
        <v>383</v>
      </c>
      <c r="F89" s="5" t="s">
        <v>384</v>
      </c>
      <c r="G89" s="15"/>
      <c r="H89" s="15"/>
      <c r="I89" s="22"/>
      <c r="J89" s="15"/>
      <c r="K89" s="15"/>
      <c r="L89" s="15"/>
      <c r="M89" s="22"/>
      <c r="N89" s="22"/>
      <c r="O89" s="22"/>
    </row>
    <row r="90" spans="1:15" s="4" customFormat="1" ht="306">
      <c r="A90" s="16"/>
      <c r="B90" s="16"/>
      <c r="C90" s="16"/>
      <c r="D90" s="23"/>
      <c r="E90" s="5" t="s">
        <v>382</v>
      </c>
      <c r="F90" s="5" t="s">
        <v>385</v>
      </c>
      <c r="G90" s="16"/>
      <c r="H90" s="16"/>
      <c r="I90" s="23"/>
      <c r="J90" s="16"/>
      <c r="K90" s="16"/>
      <c r="L90" s="16"/>
      <c r="M90" s="23"/>
      <c r="N90" s="23"/>
      <c r="O90" s="23"/>
    </row>
    <row r="91" spans="1:15" ht="15">
      <c r="A91" s="6" t="s">
        <v>36</v>
      </c>
      <c r="B91" s="7" t="s">
        <v>37</v>
      </c>
      <c r="C91" s="7" t="s">
        <v>38</v>
      </c>
      <c r="D91" s="24" t="s">
        <v>39</v>
      </c>
      <c r="E91" s="7" t="s">
        <v>40</v>
      </c>
      <c r="F91" s="7" t="s">
        <v>41</v>
      </c>
      <c r="G91" s="7" t="s">
        <v>42</v>
      </c>
      <c r="H91" s="7" t="s">
        <v>43</v>
      </c>
      <c r="I91" s="24" t="s">
        <v>44</v>
      </c>
      <c r="J91" s="7" t="s">
        <v>45</v>
      </c>
      <c r="K91" s="7" t="s">
        <v>46</v>
      </c>
      <c r="L91" s="7" t="s">
        <v>47</v>
      </c>
      <c r="M91" s="24" t="s">
        <v>48</v>
      </c>
      <c r="N91" s="24" t="s">
        <v>49</v>
      </c>
      <c r="O91" s="24" t="s">
        <v>50</v>
      </c>
    </row>
    <row r="92" spans="1:15" ht="26.25">
      <c r="A92" s="6" t="s">
        <v>77</v>
      </c>
      <c r="B92" s="7" t="s">
        <v>453</v>
      </c>
      <c r="C92" s="8">
        <v>3</v>
      </c>
      <c r="D92" s="25">
        <v>3</v>
      </c>
      <c r="E92" s="8">
        <v>3</v>
      </c>
      <c r="F92" s="8">
        <v>0</v>
      </c>
      <c r="G92" s="8">
        <v>0</v>
      </c>
      <c r="H92" s="8">
        <v>0</v>
      </c>
      <c r="I92" s="25">
        <v>0</v>
      </c>
      <c r="J92" s="8">
        <v>0</v>
      </c>
      <c r="K92" s="8">
        <v>0</v>
      </c>
      <c r="L92" s="8">
        <v>0</v>
      </c>
      <c r="M92" s="25">
        <v>0</v>
      </c>
      <c r="N92" s="25">
        <v>0</v>
      </c>
      <c r="O92" s="25">
        <v>0</v>
      </c>
    </row>
    <row r="93" spans="1:15" s="2" customFormat="1" ht="15">
      <c r="A93" s="3"/>
      <c r="D93" s="20"/>
      <c r="I93" s="20"/>
      <c r="M93" s="20"/>
      <c r="N93" s="20"/>
      <c r="O93" s="20"/>
    </row>
    <row r="94" spans="1:15" s="2" customFormat="1" ht="15">
      <c r="A94" s="3" t="s">
        <v>454</v>
      </c>
      <c r="D94" s="20"/>
      <c r="I94" s="20"/>
      <c r="M94" s="20"/>
      <c r="N94" s="20"/>
      <c r="O94" s="20"/>
    </row>
    <row r="95" spans="1:15" s="2" customFormat="1" ht="15">
      <c r="A95" s="3" t="s">
        <v>457</v>
      </c>
      <c r="D95" s="20"/>
      <c r="I95" s="20"/>
      <c r="M95" s="20"/>
      <c r="N95" s="20"/>
      <c r="O95" s="20"/>
    </row>
    <row r="96" spans="1:15" s="2" customFormat="1" ht="15">
      <c r="A96" s="3"/>
      <c r="D96" s="20"/>
      <c r="I96" s="20"/>
      <c r="M96" s="20"/>
      <c r="N96" s="20"/>
      <c r="O96" s="20"/>
    </row>
    <row r="97" spans="1:15" s="2" customFormat="1" ht="15">
      <c r="A97" s="3" t="s">
        <v>455</v>
      </c>
      <c r="D97" s="20"/>
      <c r="I97" s="20"/>
      <c r="M97" s="20"/>
      <c r="N97" s="20"/>
      <c r="O97" s="20"/>
    </row>
    <row r="98" spans="1:15" s="2" customFormat="1" ht="15">
      <c r="A98" s="3" t="s">
        <v>458</v>
      </c>
      <c r="D98" s="20"/>
      <c r="I98" s="20"/>
      <c r="M98" s="20"/>
      <c r="N98" s="20"/>
      <c r="O98" s="20"/>
    </row>
    <row r="100" spans="3:15" ht="15">
      <c r="C100" s="12">
        <f>C18+C26+C51+C77</f>
        <v>1193856</v>
      </c>
      <c r="D100" s="12">
        <f>D18+D26+D51+D77</f>
        <v>1154422</v>
      </c>
      <c r="I100" s="12">
        <f>I18+I26+I51+I77</f>
        <v>24923</v>
      </c>
      <c r="J100" s="12"/>
      <c r="K100" s="12"/>
      <c r="L100" s="12"/>
      <c r="M100" s="12">
        <f aca="true" t="shared" si="0" ref="J100:O100">M18+M26+M51+M77</f>
        <v>14088</v>
      </c>
      <c r="N100" s="12">
        <f t="shared" si="0"/>
        <v>0</v>
      </c>
      <c r="O100" s="12">
        <f t="shared" si="0"/>
        <v>423</v>
      </c>
    </row>
    <row r="101" spans="3:15" ht="15">
      <c r="C101" s="12">
        <f>C35+C64</f>
        <v>882767</v>
      </c>
      <c r="D101" s="12">
        <f>D35+D64</f>
        <v>875948</v>
      </c>
      <c r="I101" s="12">
        <f>I35+I64</f>
        <v>0</v>
      </c>
      <c r="J101" s="12"/>
      <c r="K101" s="12"/>
      <c r="L101" s="12"/>
      <c r="M101" s="12">
        <f aca="true" t="shared" si="1" ref="J101:O101">M35+M64</f>
        <v>6819</v>
      </c>
      <c r="N101" s="12">
        <f t="shared" si="1"/>
        <v>0</v>
      </c>
      <c r="O101" s="12">
        <f t="shared" si="1"/>
        <v>0</v>
      </c>
    </row>
    <row r="102" spans="3:15" ht="15">
      <c r="C102" s="12">
        <f>C29+C30+C60+C61</f>
        <v>104639</v>
      </c>
      <c r="D102" s="12">
        <f>D29+D30+D60+D61</f>
        <v>100659</v>
      </c>
      <c r="I102" s="12">
        <f>I29+I30+I60+I61</f>
        <v>0</v>
      </c>
      <c r="M102" s="12">
        <f>M29+M30+M60+M61</f>
        <v>3980</v>
      </c>
      <c r="N102" s="12">
        <f>N29+N30+N60+N61</f>
        <v>0</v>
      </c>
      <c r="O102" s="12">
        <f>O29+O30+O60+O61</f>
        <v>0</v>
      </c>
    </row>
    <row r="103" spans="3:15" ht="15">
      <c r="C103" s="12">
        <f>C42+C71</f>
        <v>42544</v>
      </c>
      <c r="D103" s="12">
        <f>D42+D71</f>
        <v>41931</v>
      </c>
      <c r="I103" s="12">
        <f>I42+I71</f>
        <v>7</v>
      </c>
      <c r="M103" s="12">
        <f>M42+M71</f>
        <v>177</v>
      </c>
      <c r="N103" s="12">
        <f>N42+N71</f>
        <v>429</v>
      </c>
      <c r="O103" s="12">
        <f>O42+O71</f>
        <v>0</v>
      </c>
    </row>
  </sheetData>
  <sheetProtection/>
  <mergeCells count="34">
    <mergeCell ref="O87:O90"/>
    <mergeCell ref="L88:L90"/>
    <mergeCell ref="D88:D90"/>
    <mergeCell ref="E88:F88"/>
    <mergeCell ref="G88:G90"/>
    <mergeCell ref="H88:H90"/>
    <mergeCell ref="J88:J90"/>
    <mergeCell ref="K88:K90"/>
    <mergeCell ref="L6:L8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D6:D8"/>
    <mergeCell ref="E6:F6"/>
    <mergeCell ref="G6:G8"/>
    <mergeCell ref="H6:H8"/>
    <mergeCell ref="J6:J8"/>
    <mergeCell ref="K6:K8"/>
    <mergeCell ref="A4:A8"/>
    <mergeCell ref="B4:B8"/>
    <mergeCell ref="C4:C8"/>
    <mergeCell ref="D4:O4"/>
    <mergeCell ref="D5:H5"/>
    <mergeCell ref="I5:I8"/>
    <mergeCell ref="J5:L5"/>
    <mergeCell ref="M5:M8"/>
    <mergeCell ref="N5:N8"/>
    <mergeCell ref="O5:O8"/>
  </mergeCells>
  <printOptions/>
  <pageMargins left="0.15748031496062992" right="0.15748031496062992" top="0.1968503937007874" bottom="0.1968503937007874" header="0.5118110236220472" footer="0.5118110236220472"/>
  <pageSetup fitToHeight="3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Дмитриева Маргарита Михайловна</cp:lastModifiedBy>
  <cp:lastPrinted>2017-07-31T07:20:07Z</cp:lastPrinted>
  <dcterms:created xsi:type="dcterms:W3CDTF">2017-07-28T03:30:46Z</dcterms:created>
  <dcterms:modified xsi:type="dcterms:W3CDTF">2017-08-01T05:07:58Z</dcterms:modified>
  <cp:category/>
  <cp:version/>
  <cp:contentType/>
  <cp:contentStatus/>
</cp:coreProperties>
</file>